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18060" windowHeight="7050"/>
  </bookViews>
  <sheets>
    <sheet name="FinancialAmounts" sheetId="1" r:id="rId1"/>
  </sheets>
  <calcPr calcId="144525"/>
</workbook>
</file>

<file path=xl/calcChain.xml><?xml version="1.0" encoding="utf-8"?>
<calcChain xmlns="http://schemas.openxmlformats.org/spreadsheetml/2006/main">
  <c r="U45" i="1" l="1"/>
  <c r="U53" i="1" s="1"/>
  <c r="U27" i="1"/>
  <c r="U57" i="1" l="1"/>
</calcChain>
</file>

<file path=xl/sharedStrings.xml><?xml version="1.0" encoding="utf-8"?>
<sst xmlns="http://schemas.openxmlformats.org/spreadsheetml/2006/main" count="499" uniqueCount="63">
  <si>
    <t>Panevėžio r. Ramygalos gimnazija, 190398398, Dariaus ir Girėno g. 32, Ramygala, Panevėžio r.</t>
  </si>
  <si>
    <t>(viešojo sektoriaus subjekto pavadinimas,  kodas Juridinių asmenų registre, adresas)</t>
  </si>
  <si>
    <t>Panevėžio r. Ramygalos gimnazija</t>
  </si>
  <si>
    <t>(finansuojančios institucijos pavadinimas)</t>
  </si>
  <si>
    <t>PAŽYMA  DĖL  FINANSAVIMO  SUMŲ</t>
  </si>
  <si>
    <t/>
  </si>
  <si>
    <t>2020 m. rugsėjo 30 d.</t>
  </si>
  <si>
    <t>Nr.</t>
  </si>
  <si>
    <t>SD-</t>
  </si>
  <si>
    <t>(data)</t>
  </si>
  <si>
    <t>Ataskaitinis laikotarpis :</t>
  </si>
  <si>
    <t xml:space="preserve"> - </t>
  </si>
  <si>
    <t>1. Sukaupta finansavimo pajamų suma ataskaitinio laikotarpio pabaigoje (likutis):</t>
  </si>
  <si>
    <t>Eil.</t>
  </si>
  <si>
    <t>Finansavimo šaltinis</t>
  </si>
  <si>
    <t>Valstybės funkcija</t>
  </si>
  <si>
    <t>Ekonominės klasifikacijos</t>
  </si>
  <si>
    <t>Finansavimo</t>
  </si>
  <si>
    <t>Suma</t>
  </si>
  <si>
    <t>straipsnis</t>
  </si>
  <si>
    <t>sumų paskirtis</t>
  </si>
  <si>
    <t>4VB(MK)</t>
  </si>
  <si>
    <t>09.02.02.01.</t>
  </si>
  <si>
    <t>2.1.1.1.1.01C.</t>
  </si>
  <si>
    <t>kitoms išlaidoms</t>
  </si>
  <si>
    <t>2.1.1.1.1.01E.</t>
  </si>
  <si>
    <t>2.1.2.1.1.01</t>
  </si>
  <si>
    <t>2.2.1.1.1.30</t>
  </si>
  <si>
    <t>2.7.3.1.1.01</t>
  </si>
  <si>
    <t>4VB(VD)</t>
  </si>
  <si>
    <t>10.04.01.40.</t>
  </si>
  <si>
    <t>2.7.2.1.1.02</t>
  </si>
  <si>
    <t>5SB</t>
  </si>
  <si>
    <t>2.1.1.1.1.01D.</t>
  </si>
  <si>
    <t>2.2.1.1.1.01</t>
  </si>
  <si>
    <t>2.2.1.1.1.02</t>
  </si>
  <si>
    <t>2.2.1.1.1.06</t>
  </si>
  <si>
    <t>2.2.1.1.1.11</t>
  </si>
  <si>
    <t>2.2.1.1.1.20</t>
  </si>
  <si>
    <t>09.05.01.01.</t>
  </si>
  <si>
    <t>09.06.01.01.</t>
  </si>
  <si>
    <t>5SBLL</t>
  </si>
  <si>
    <t>2.2.1.1.1.15</t>
  </si>
  <si>
    <t>Iš viso :</t>
  </si>
  <si>
    <t>2. Gautinos finansavimo sumos ataskaitinio laikotarpio pabaigoje (likutis):</t>
  </si>
  <si>
    <t>3. Per ataskaitinį laikotarpį gautos finansavimo sumos:</t>
  </si>
  <si>
    <t>2.2.1.1.1.05</t>
  </si>
  <si>
    <t>2.2.1.1.1.16</t>
  </si>
  <si>
    <t>2.2.1.1.1.21</t>
  </si>
  <si>
    <t>nepiniginiam turtui</t>
  </si>
  <si>
    <t>4. Grąžintinos finansavimo sumos ataskaitinio laikotarpio pabaigoje (likutis):</t>
  </si>
  <si>
    <t>5. Sukauptos grąžintinos finansavimo sumos ataskaitinio laikotarpio pabaigoje (likutis):</t>
  </si>
  <si>
    <t>Direktorius</t>
  </si>
  <si>
    <t>Algis Adašiūnas</t>
  </si>
  <si>
    <t>(įstaigos vadovo ar jo įgalioto asmens pareigų pavadinimas)</t>
  </si>
  <si>
    <t>(parašas)</t>
  </si>
  <si>
    <t>(vardas ir pavardė)</t>
  </si>
  <si>
    <t>Buhalterė</t>
  </si>
  <si>
    <t>Regina Garuckienė</t>
  </si>
  <si>
    <t>(vyriausiasis buhalteris (buhalteris)</t>
  </si>
  <si>
    <t>4LRVB(T)</t>
  </si>
  <si>
    <t>2.1.2.1.1.01.</t>
  </si>
  <si>
    <t>2.2.1.1.1.05.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</si>
</sst>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409]yyyy\-mm\-dd"/>
  </numFmts>
  <fonts count="20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sz val="10"/>
      <color rgb="FF000000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0"/>
      <color rgb="FF000000"/>
      <name val="Arial"/>
      <family val="2"/>
      <charset val="186"/>
    </font>
    <font>
      <b/>
      <sz val="11"/>
      <color rgb="FF000000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1"/>
      <color rgb="FF000000"/>
      <name val="Calibri"/>
      <family val="2"/>
      <scheme val="minor"/>
    </font>
    <font>
      <sz val="9"/>
      <color rgb="FF000000"/>
      <name val="Times New Roman"/>
      <family val="1"/>
      <charset val="186"/>
    </font>
    <font>
      <sz val="9"/>
      <color rgb="FF000000"/>
      <name val="Arial"/>
      <family val="2"/>
      <charset val="186"/>
    </font>
    <font>
      <b/>
      <sz val="9"/>
      <color rgb="FF000000"/>
      <name val="Times New Roman"/>
      <family val="1"/>
      <charset val="186"/>
    </font>
    <font>
      <sz val="11"/>
      <name val="Calibri"/>
      <family val="2"/>
      <charset val="186"/>
    </font>
    <font>
      <sz val="11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1" fillId="0" borderId="0"/>
  </cellStyleXfs>
  <cellXfs count="74">
    <xf numFmtId="0" fontId="1" fillId="0" borderId="0" xfId="0" applyFont="1" applyFill="1" applyBorder="1"/>
    <xf numFmtId="0" fontId="5" fillId="0" borderId="0" xfId="1" applyNumberFormat="1" applyFont="1" applyFill="1" applyBorder="1" applyAlignment="1">
      <alignment vertical="top" wrapText="1" readingOrder="1"/>
    </xf>
    <xf numFmtId="0" fontId="5" fillId="0" borderId="2" xfId="1" applyNumberFormat="1" applyFont="1" applyFill="1" applyBorder="1" applyAlignment="1">
      <alignment vertical="top" wrapText="1" readingOrder="1"/>
    </xf>
    <xf numFmtId="164" fontId="2" fillId="0" borderId="1" xfId="1" applyNumberFormat="1" applyFont="1" applyFill="1" applyBorder="1" applyAlignment="1">
      <alignment horizontal="center" wrapText="1" readingOrder="1"/>
    </xf>
    <xf numFmtId="0" fontId="3" fillId="0" borderId="2" xfId="1" applyNumberFormat="1" applyFont="1" applyFill="1" applyBorder="1" applyAlignment="1">
      <alignment horizontal="center" vertical="top" wrapText="1" readingOrder="1"/>
    </xf>
    <xf numFmtId="0" fontId="7" fillId="0" borderId="0" xfId="1" applyNumberFormat="1" applyFont="1" applyFill="1" applyBorder="1" applyAlignment="1">
      <alignment horizontal="center" vertical="top" wrapText="1" readingOrder="1"/>
    </xf>
    <xf numFmtId="164" fontId="2" fillId="0" borderId="0" xfId="1" applyNumberFormat="1" applyFont="1" applyFill="1" applyBorder="1" applyAlignment="1">
      <alignment horizontal="right" vertical="top" wrapText="1" readingOrder="1"/>
    </xf>
    <xf numFmtId="0" fontId="7" fillId="0" borderId="0" xfId="1" applyNumberFormat="1" applyFont="1" applyFill="1" applyBorder="1" applyAlignment="1">
      <alignment vertical="top" wrapText="1" readingOrder="1"/>
    </xf>
    <xf numFmtId="0" fontId="1" fillId="0" borderId="0" xfId="1" applyNumberFormat="1" applyFont="1" applyFill="1" applyBorder="1" applyAlignment="1">
      <alignment vertical="top" wrapText="1"/>
    </xf>
    <xf numFmtId="2" fontId="1" fillId="0" borderId="0" xfId="1" applyNumberFormat="1" applyFont="1" applyFill="1" applyBorder="1" applyAlignment="1">
      <alignment horizontal="center" vertical="top" wrapText="1"/>
    </xf>
    <xf numFmtId="0" fontId="13" fillId="0" borderId="0" xfId="1" applyNumberFormat="1" applyFont="1" applyFill="1" applyBorder="1" applyAlignment="1">
      <alignment horizontal="left" vertical="top" wrapText="1" readingOrder="1"/>
    </xf>
    <xf numFmtId="0" fontId="15" fillId="0" borderId="0" xfId="0" applyFont="1" applyFill="1" applyBorder="1"/>
    <xf numFmtId="0" fontId="15" fillId="0" borderId="0" xfId="0" applyFont="1" applyFill="1" applyBorder="1"/>
    <xf numFmtId="0" fontId="9" fillId="0" borderId="2" xfId="1" applyNumberFormat="1" applyFont="1" applyFill="1" applyBorder="1" applyAlignment="1">
      <alignment horizontal="right" vertical="top" wrapText="1" readingOrder="1"/>
    </xf>
    <xf numFmtId="0" fontId="1" fillId="0" borderId="2" xfId="1" applyNumberFormat="1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/>
    </xf>
    <xf numFmtId="0" fontId="16" fillId="0" borderId="1" xfId="1" applyNumberFormat="1" applyFont="1" applyFill="1" applyBorder="1" applyAlignment="1">
      <alignment horizontal="left" vertical="top" wrapText="1" readingOrder="1"/>
    </xf>
    <xf numFmtId="0" fontId="15" fillId="0" borderId="1" xfId="1" applyNumberFormat="1" applyFont="1" applyFill="1" applyBorder="1" applyAlignment="1">
      <alignment vertical="top" wrapText="1"/>
    </xf>
    <xf numFmtId="0" fontId="17" fillId="0" borderId="3" xfId="1" applyNumberFormat="1" applyFont="1" applyFill="1" applyBorder="1" applyAlignment="1">
      <alignment horizontal="center" vertical="top" wrapText="1" readingOrder="1"/>
    </xf>
    <xf numFmtId="0" fontId="15" fillId="0" borderId="4" xfId="1" applyNumberFormat="1" applyFont="1" applyFill="1" applyBorder="1" applyAlignment="1">
      <alignment vertical="top" wrapText="1"/>
    </xf>
    <xf numFmtId="0" fontId="15" fillId="0" borderId="2" xfId="1" applyNumberFormat="1" applyFont="1" applyFill="1" applyBorder="1" applyAlignment="1">
      <alignment vertical="top" wrapText="1"/>
    </xf>
    <xf numFmtId="0" fontId="5" fillId="0" borderId="0" xfId="1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9" fillId="0" borderId="2" xfId="1" applyNumberFormat="1" applyFont="1" applyFill="1" applyBorder="1" applyAlignment="1">
      <alignment vertical="top" wrapText="1" readingOrder="1"/>
    </xf>
    <xf numFmtId="0" fontId="5" fillId="0" borderId="2" xfId="1" applyNumberFormat="1" applyFont="1" applyFill="1" applyBorder="1" applyAlignment="1">
      <alignment vertical="top" wrapText="1" readingOrder="1"/>
    </xf>
    <xf numFmtId="0" fontId="3" fillId="0" borderId="2" xfId="1" applyNumberFormat="1" applyFont="1" applyFill="1" applyBorder="1" applyAlignment="1">
      <alignment horizontal="center" vertical="top" wrapText="1" readingOrder="1"/>
    </xf>
    <xf numFmtId="0" fontId="7" fillId="0" borderId="0" xfId="1" applyNumberFormat="1" applyFont="1" applyFill="1" applyBorder="1" applyAlignment="1">
      <alignment horizontal="center" vertical="top" wrapText="1" readingOrder="1"/>
    </xf>
    <xf numFmtId="0" fontId="7" fillId="0" borderId="2" xfId="1" applyNumberFormat="1" applyFont="1" applyFill="1" applyBorder="1" applyAlignment="1">
      <alignment horizontal="center" vertical="top" wrapText="1" readingOrder="1"/>
    </xf>
    <xf numFmtId="0" fontId="8" fillId="0" borderId="1" xfId="1" applyNumberFormat="1" applyFont="1" applyFill="1" applyBorder="1" applyAlignment="1">
      <alignment horizontal="left" vertical="top" wrapText="1" readingOrder="1"/>
    </xf>
    <xf numFmtId="0" fontId="1" fillId="0" borderId="1" xfId="1" applyNumberFormat="1" applyFont="1" applyFill="1" applyBorder="1" applyAlignment="1">
      <alignment vertical="top" wrapText="1"/>
    </xf>
    <xf numFmtId="0" fontId="12" fillId="0" borderId="0" xfId="1" applyNumberFormat="1" applyFont="1" applyFill="1" applyBorder="1" applyAlignment="1">
      <alignment horizontal="left" vertical="top" wrapText="1" readingOrder="1"/>
    </xf>
    <xf numFmtId="0" fontId="13" fillId="0" borderId="0" xfId="1" applyNumberFormat="1" applyFont="1" applyFill="1" applyBorder="1" applyAlignment="1">
      <alignment horizontal="left" vertical="top" wrapText="1" readingOrder="1"/>
    </xf>
    <xf numFmtId="0" fontId="7" fillId="0" borderId="0" xfId="1" applyNumberFormat="1" applyFont="1" applyFill="1" applyBorder="1" applyAlignment="1">
      <alignment vertical="top" wrapText="1" readingOrder="1"/>
    </xf>
    <xf numFmtId="0" fontId="14" fillId="0" borderId="0" xfId="1" applyNumberFormat="1" applyFont="1" applyFill="1" applyBorder="1" applyAlignment="1">
      <alignment horizontal="left" vertical="top" wrapText="1" readingOrder="1"/>
    </xf>
    <xf numFmtId="0" fontId="2" fillId="0" borderId="1" xfId="1" applyNumberFormat="1" applyFont="1" applyFill="1" applyBorder="1" applyAlignment="1">
      <alignment horizontal="left" vertical="top" wrapText="1" readingOrder="1"/>
    </xf>
    <xf numFmtId="0" fontId="5" fillId="0" borderId="1" xfId="1" applyNumberFormat="1" applyFont="1" applyFill="1" applyBorder="1" applyAlignment="1">
      <alignment vertical="top" wrapText="1" readingOrder="1"/>
    </xf>
    <xf numFmtId="0" fontId="10" fillId="0" borderId="2" xfId="1" applyNumberFormat="1" applyFont="1" applyFill="1" applyBorder="1" applyAlignment="1">
      <alignment vertical="top" wrapText="1" readingOrder="1"/>
    </xf>
    <xf numFmtId="0" fontId="2" fillId="0" borderId="0" xfId="1" applyNumberFormat="1" applyFont="1" applyFill="1" applyBorder="1" applyAlignment="1">
      <alignment horizontal="left" vertical="top" wrapText="1" readingOrder="1"/>
    </xf>
    <xf numFmtId="0" fontId="2" fillId="0" borderId="3" xfId="1" applyNumberFormat="1" applyFont="1" applyFill="1" applyBorder="1" applyAlignment="1">
      <alignment horizontal="center" vertical="top" wrapText="1" readingOrder="1"/>
    </xf>
    <xf numFmtId="0" fontId="1" fillId="0" borderId="4" xfId="1" applyNumberFormat="1" applyFont="1" applyFill="1" applyBorder="1" applyAlignment="1">
      <alignment vertical="top" wrapText="1"/>
    </xf>
    <xf numFmtId="0" fontId="2" fillId="0" borderId="5" xfId="1" applyNumberFormat="1" applyFont="1" applyFill="1" applyBorder="1" applyAlignment="1">
      <alignment horizontal="center" vertical="top" wrapText="1" readingOrder="1"/>
    </xf>
    <xf numFmtId="0" fontId="1" fillId="0" borderId="6" xfId="1" applyNumberFormat="1" applyFont="1" applyFill="1" applyBorder="1" applyAlignment="1">
      <alignment vertical="top" wrapText="1"/>
    </xf>
    <xf numFmtId="0" fontId="5" fillId="0" borderId="5" xfId="1" applyNumberFormat="1" applyFont="1" applyFill="1" applyBorder="1" applyAlignment="1">
      <alignment vertical="top" wrapText="1" readingOrder="1"/>
    </xf>
    <xf numFmtId="0" fontId="5" fillId="0" borderId="6" xfId="1" applyNumberFormat="1" applyFont="1" applyFill="1" applyBorder="1" applyAlignment="1">
      <alignment vertical="top" wrapText="1" readingOrder="1"/>
    </xf>
    <xf numFmtId="0" fontId="7" fillId="0" borderId="0" xfId="1" applyNumberFormat="1" applyFont="1" applyFill="1" applyBorder="1" applyAlignment="1">
      <alignment horizontal="right" vertical="top" wrapText="1" readingOrder="1"/>
    </xf>
    <xf numFmtId="0" fontId="18" fillId="0" borderId="6" xfId="1" applyNumberFormat="1" applyFont="1" applyFill="1" applyBorder="1" applyAlignment="1">
      <alignment vertical="top" wrapText="1" readingOrder="1"/>
    </xf>
    <xf numFmtId="0" fontId="15" fillId="0" borderId="6" xfId="1" applyNumberFormat="1" applyFont="1" applyFill="1" applyBorder="1" applyAlignment="1">
      <alignment vertical="top" wrapText="1"/>
    </xf>
    <xf numFmtId="0" fontId="12" fillId="0" borderId="0" xfId="1" applyNumberFormat="1" applyFont="1" applyFill="1" applyBorder="1" applyAlignment="1">
      <alignment horizontal="center" vertical="top" wrapText="1" readingOrder="1"/>
    </xf>
    <xf numFmtId="0" fontId="15" fillId="0" borderId="0" xfId="0" applyFont="1" applyFill="1" applyBorder="1"/>
    <xf numFmtId="0" fontId="12" fillId="0" borderId="0" xfId="1" applyNumberFormat="1" applyFont="1" applyFill="1" applyBorder="1" applyAlignment="1">
      <alignment vertical="top" wrapText="1" readingOrder="1"/>
    </xf>
    <xf numFmtId="0" fontId="12" fillId="0" borderId="0" xfId="1" applyNumberFormat="1" applyFont="1" applyFill="1" applyBorder="1" applyAlignment="1">
      <alignment horizontal="right" vertical="top" wrapText="1" readingOrder="1"/>
    </xf>
    <xf numFmtId="0" fontId="17" fillId="0" borderId="5" xfId="1" applyNumberFormat="1" applyFont="1" applyFill="1" applyBorder="1" applyAlignment="1">
      <alignment horizontal="center" vertical="top" wrapText="1" readingOrder="1"/>
    </xf>
    <xf numFmtId="0" fontId="18" fillId="0" borderId="5" xfId="1" applyNumberFormat="1" applyFont="1" applyFill="1" applyBorder="1" applyAlignment="1">
      <alignment vertical="top" wrapText="1" readingOrder="1"/>
    </xf>
    <xf numFmtId="0" fontId="14" fillId="0" borderId="2" xfId="1" applyNumberFormat="1" applyFont="1" applyFill="1" applyBorder="1" applyAlignment="1">
      <alignment horizontal="right" vertical="top" wrapText="1" readingOrder="1"/>
    </xf>
    <xf numFmtId="0" fontId="19" fillId="0" borderId="2" xfId="1" applyNumberFormat="1" applyFont="1" applyFill="1" applyBorder="1" applyAlignment="1">
      <alignment vertical="top" wrapText="1" readingOrder="1"/>
    </xf>
    <xf numFmtId="0" fontId="18" fillId="0" borderId="2" xfId="1" applyNumberFormat="1" applyFont="1" applyFill="1" applyBorder="1" applyAlignment="1">
      <alignment vertical="top" wrapText="1" readingOrder="1"/>
    </xf>
    <xf numFmtId="2" fontId="9" fillId="0" borderId="2" xfId="1" applyNumberFormat="1" applyFont="1" applyFill="1" applyBorder="1" applyAlignment="1">
      <alignment horizontal="right" vertical="top" wrapText="1" readingOrder="1"/>
    </xf>
    <xf numFmtId="2" fontId="7" fillId="0" borderId="0" xfId="1" applyNumberFormat="1" applyFont="1" applyFill="1" applyBorder="1" applyAlignment="1">
      <alignment horizontal="right" vertical="top" wrapText="1" readingOrder="1"/>
    </xf>
    <xf numFmtId="2" fontId="1" fillId="0" borderId="0" xfId="0" applyNumberFormat="1" applyFont="1" applyFill="1" applyBorder="1"/>
    <xf numFmtId="2" fontId="12" fillId="0" borderId="0" xfId="1" applyNumberFormat="1" applyFont="1" applyFill="1" applyBorder="1" applyAlignment="1">
      <alignment horizontal="right" vertical="top" wrapText="1" readingOrder="1"/>
    </xf>
    <xf numFmtId="2" fontId="9" fillId="0" borderId="0" xfId="1" applyNumberFormat="1" applyFont="1" applyFill="1" applyBorder="1" applyAlignment="1">
      <alignment horizontal="right" vertical="top" wrapText="1" readingOrder="1"/>
    </xf>
    <xf numFmtId="2" fontId="1" fillId="0" borderId="2" xfId="1" applyNumberFormat="1" applyFont="1" applyFill="1" applyBorder="1" applyAlignment="1">
      <alignment vertical="top" wrapText="1"/>
    </xf>
    <xf numFmtId="0" fontId="8" fillId="0" borderId="0" xfId="1" applyNumberFormat="1" applyFont="1" applyFill="1" applyBorder="1" applyAlignment="1">
      <alignment horizontal="left" vertical="top" wrapText="1" readingOrder="1"/>
    </xf>
    <xf numFmtId="0" fontId="8" fillId="0" borderId="0" xfId="1" applyNumberFormat="1" applyFont="1" applyFill="1" applyBorder="1" applyAlignment="1">
      <alignment horizontal="center" vertical="top" wrapText="1" readingOrder="1"/>
    </xf>
    <xf numFmtId="164" fontId="2" fillId="0" borderId="0" xfId="1" applyNumberFormat="1" applyFont="1" applyFill="1" applyBorder="1" applyAlignment="1">
      <alignment horizontal="left" vertical="top" wrapText="1" readingOrder="1"/>
    </xf>
    <xf numFmtId="0" fontId="5" fillId="0" borderId="0" xfId="1" applyNumberFormat="1" applyFont="1" applyFill="1" applyBorder="1" applyAlignment="1">
      <alignment horizontal="center" vertical="top" wrapText="1" readingOrder="1"/>
    </xf>
    <xf numFmtId="0" fontId="2" fillId="0" borderId="0" xfId="1" applyNumberFormat="1" applyFont="1" applyFill="1" applyBorder="1" applyAlignment="1">
      <alignment horizontal="center" vertical="top" wrapText="1" readingOrder="1"/>
    </xf>
    <xf numFmtId="0" fontId="2" fillId="0" borderId="0" xfId="1" applyNumberFormat="1" applyFont="1" applyFill="1" applyBorder="1" applyAlignment="1">
      <alignment horizontal="right" wrapText="1" readingOrder="1"/>
    </xf>
    <xf numFmtId="0" fontId="2" fillId="0" borderId="1" xfId="1" applyNumberFormat="1" applyFont="1" applyFill="1" applyBorder="1" applyAlignment="1">
      <alignment wrapText="1" readingOrder="1"/>
    </xf>
    <xf numFmtId="0" fontId="6" fillId="0" borderId="1" xfId="1" applyNumberFormat="1" applyFont="1" applyFill="1" applyBorder="1" applyAlignment="1">
      <alignment horizontal="center" vertical="top" wrapText="1" readingOrder="1"/>
    </xf>
    <xf numFmtId="0" fontId="2" fillId="0" borderId="1" xfId="1" applyNumberFormat="1" applyFont="1" applyFill="1" applyBorder="1" applyAlignment="1">
      <alignment horizontal="center" vertical="top" wrapText="1" readingOrder="1"/>
    </xf>
    <xf numFmtId="0" fontId="3" fillId="0" borderId="0" xfId="1" applyNumberFormat="1" applyFont="1" applyFill="1" applyBorder="1" applyAlignment="1">
      <alignment vertical="top" wrapText="1" readingOrder="1"/>
    </xf>
    <xf numFmtId="0" fontId="2" fillId="0" borderId="1" xfId="1" applyNumberFormat="1" applyFont="1" applyFill="1" applyBorder="1" applyAlignment="1">
      <alignment vertical="top" wrapText="1" readingOrder="1"/>
    </xf>
    <xf numFmtId="0" fontId="4" fillId="0" borderId="0" xfId="1" applyNumberFormat="1" applyFont="1" applyFill="1" applyBorder="1" applyAlignment="1">
      <alignment horizontal="center" vertical="top" wrapText="1" readingOrder="1"/>
    </xf>
  </cellXfs>
  <cellStyles count="2">
    <cellStyle name="Įprastas" xfId="0" builtinId="0"/>
    <cellStyle name="Normal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32"/>
  <sheetViews>
    <sheetView showGridLines="0" tabSelected="1" workbookViewId="0">
      <selection activeCell="U88" sqref="U88:AB88"/>
    </sheetView>
  </sheetViews>
  <sheetFormatPr defaultRowHeight="15" x14ac:dyDescent="0.25"/>
  <cols>
    <col min="1" max="2" width="2.7109375" customWidth="1"/>
    <col min="3" max="3" width="0" hidden="1" customWidth="1"/>
    <col min="4" max="4" width="4" customWidth="1"/>
    <col min="5" max="5" width="1.28515625" customWidth="1"/>
    <col min="6" max="6" width="9.42578125" customWidth="1"/>
    <col min="7" max="7" width="5.7109375" customWidth="1"/>
    <col min="8" max="8" width="2.42578125" customWidth="1"/>
    <col min="9" max="9" width="13.5703125" customWidth="1"/>
    <col min="10" max="10" width="2.7109375" customWidth="1"/>
    <col min="11" max="12" width="1.28515625" customWidth="1"/>
    <col min="13" max="13" width="0.28515625" customWidth="1"/>
    <col min="14" max="14" width="13.140625" customWidth="1"/>
    <col min="15" max="17" width="1.28515625" customWidth="1"/>
    <col min="18" max="18" width="4.28515625" customWidth="1"/>
    <col min="19" max="19" width="7.85546875" customWidth="1"/>
    <col min="20" max="20" width="6.7109375" customWidth="1"/>
    <col min="21" max="21" width="4" customWidth="1"/>
    <col min="22" max="22" width="1.42578125" customWidth="1"/>
    <col min="23" max="23" width="0.28515625" customWidth="1"/>
    <col min="24" max="24" width="0" hidden="1" customWidth="1"/>
    <col min="25" max="25" width="7.85546875" customWidth="1"/>
    <col min="26" max="26" width="1.42578125" customWidth="1"/>
    <col min="27" max="27" width="0" hidden="1" customWidth="1"/>
    <col min="28" max="28" width="1.140625" customWidth="1"/>
  </cols>
  <sheetData>
    <row r="1" spans="2:25" ht="7.15" customHeight="1" x14ac:dyDescent="0.25"/>
    <row r="2" spans="2:25" ht="14.1" customHeight="1" x14ac:dyDescent="0.25">
      <c r="B2" s="70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</row>
    <row r="3" spans="2:25" ht="0" hidden="1" customHeight="1" x14ac:dyDescent="0.25"/>
    <row r="4" spans="2:25" ht="11.25" customHeight="1" x14ac:dyDescent="0.25">
      <c r="G4" s="71" t="s">
        <v>1</v>
      </c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</row>
    <row r="5" spans="2:25" ht="2.85" customHeight="1" x14ac:dyDescent="0.25"/>
    <row r="6" spans="2:25" ht="14.1" customHeight="1" x14ac:dyDescent="0.25">
      <c r="B6" s="72" t="s">
        <v>2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</row>
    <row r="7" spans="2:25" ht="0" hidden="1" customHeight="1" x14ac:dyDescent="0.25"/>
    <row r="8" spans="2:25" ht="11.25" customHeight="1" x14ac:dyDescent="0.25">
      <c r="E8" s="71" t="s">
        <v>3</v>
      </c>
      <c r="F8" s="22"/>
      <c r="G8" s="22"/>
      <c r="H8" s="22"/>
      <c r="I8" s="22"/>
      <c r="J8" s="22"/>
      <c r="K8" s="22"/>
      <c r="L8" s="22"/>
      <c r="M8" s="22"/>
      <c r="N8" s="22"/>
    </row>
    <row r="9" spans="2:25" ht="9.9499999999999993" customHeight="1" x14ac:dyDescent="0.25"/>
    <row r="10" spans="2:25" ht="14.1" customHeight="1" x14ac:dyDescent="0.25">
      <c r="D10" s="73" t="s">
        <v>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</row>
    <row r="11" spans="2:25" ht="7.15" customHeight="1" x14ac:dyDescent="0.25"/>
    <row r="12" spans="2:25" ht="14.1" customHeight="1" x14ac:dyDescent="0.25">
      <c r="C12" s="21" t="s">
        <v>5</v>
      </c>
      <c r="D12" s="22"/>
      <c r="E12" s="22"/>
      <c r="F12" s="21" t="s">
        <v>5</v>
      </c>
      <c r="G12" s="22"/>
      <c r="H12" s="22"/>
      <c r="I12" s="69" t="s">
        <v>6</v>
      </c>
      <c r="J12" s="29"/>
      <c r="K12" s="29"/>
      <c r="L12" s="29"/>
      <c r="M12" s="29"/>
      <c r="N12" s="29"/>
      <c r="O12" s="29"/>
      <c r="P12" s="29"/>
      <c r="Q12" s="29"/>
      <c r="R12" s="21" t="s">
        <v>5</v>
      </c>
      <c r="S12" s="22"/>
      <c r="T12" s="21" t="s">
        <v>5</v>
      </c>
      <c r="U12" s="22"/>
      <c r="V12" s="22"/>
      <c r="W12" s="22"/>
    </row>
    <row r="13" spans="2:25" x14ac:dyDescent="0.25">
      <c r="C13" s="65" t="s">
        <v>5</v>
      </c>
      <c r="D13" s="22"/>
      <c r="E13" s="22"/>
      <c r="F13" s="65" t="s">
        <v>5</v>
      </c>
      <c r="G13" s="22"/>
      <c r="H13" s="22"/>
      <c r="I13" s="2" t="s">
        <v>5</v>
      </c>
      <c r="J13" s="24" t="s">
        <v>5</v>
      </c>
      <c r="K13" s="14"/>
      <c r="L13" s="24" t="s">
        <v>5</v>
      </c>
      <c r="M13" s="14"/>
      <c r="N13" s="14"/>
      <c r="O13" s="14"/>
      <c r="P13" s="14"/>
      <c r="Q13" s="14"/>
      <c r="R13" s="21" t="s">
        <v>5</v>
      </c>
      <c r="S13" s="22"/>
      <c r="T13" s="21" t="s">
        <v>5</v>
      </c>
      <c r="U13" s="22"/>
      <c r="V13" s="22"/>
      <c r="W13" s="22"/>
    </row>
    <row r="14" spans="2:25" x14ac:dyDescent="0.25">
      <c r="C14" s="66" t="s">
        <v>5</v>
      </c>
      <c r="D14" s="22"/>
      <c r="E14" s="22"/>
      <c r="F14" s="21" t="s">
        <v>5</v>
      </c>
      <c r="G14" s="22"/>
      <c r="H14" s="22"/>
      <c r="I14" s="3">
        <v>44123</v>
      </c>
      <c r="J14" s="67" t="s">
        <v>7</v>
      </c>
      <c r="K14" s="22"/>
      <c r="L14" s="68" t="s">
        <v>8</v>
      </c>
      <c r="M14" s="29"/>
      <c r="N14" s="29"/>
      <c r="O14" s="29"/>
      <c r="P14" s="29"/>
      <c r="Q14" s="29"/>
      <c r="R14" s="21" t="s">
        <v>5</v>
      </c>
      <c r="S14" s="22"/>
      <c r="T14" s="66" t="s">
        <v>5</v>
      </c>
      <c r="U14" s="22"/>
      <c r="V14" s="22"/>
      <c r="W14" s="22"/>
    </row>
    <row r="15" spans="2:25" x14ac:dyDescent="0.25">
      <c r="C15" s="65" t="s">
        <v>5</v>
      </c>
      <c r="D15" s="22"/>
      <c r="E15" s="22"/>
      <c r="F15" s="65" t="s">
        <v>5</v>
      </c>
      <c r="G15" s="22"/>
      <c r="H15" s="22"/>
      <c r="I15" s="4" t="s">
        <v>9</v>
      </c>
      <c r="J15" s="21" t="s">
        <v>5</v>
      </c>
      <c r="K15" s="22"/>
      <c r="L15" s="24" t="s">
        <v>5</v>
      </c>
      <c r="M15" s="14"/>
      <c r="N15" s="14"/>
      <c r="O15" s="14"/>
      <c r="P15" s="14"/>
      <c r="Q15" s="14"/>
      <c r="R15" s="65" t="s">
        <v>5</v>
      </c>
      <c r="S15" s="22"/>
      <c r="T15" s="65" t="s">
        <v>5</v>
      </c>
      <c r="U15" s="22"/>
      <c r="V15" s="22"/>
      <c r="W15" s="22"/>
    </row>
    <row r="16" spans="2:25" x14ac:dyDescent="0.25">
      <c r="C16" s="65" t="s">
        <v>5</v>
      </c>
      <c r="D16" s="22"/>
      <c r="E16" s="22"/>
      <c r="F16" s="65" t="s">
        <v>5</v>
      </c>
      <c r="G16" s="22"/>
      <c r="H16" s="22"/>
      <c r="I16" s="5" t="s">
        <v>5</v>
      </c>
      <c r="J16" s="26" t="s">
        <v>5</v>
      </c>
      <c r="K16" s="22"/>
      <c r="L16" s="26" t="s">
        <v>5</v>
      </c>
      <c r="M16" s="22"/>
      <c r="N16" s="22"/>
      <c r="O16" s="22"/>
      <c r="P16" s="22"/>
      <c r="Q16" s="22"/>
      <c r="R16" s="65" t="s">
        <v>5</v>
      </c>
      <c r="S16" s="22"/>
      <c r="T16" s="65" t="s">
        <v>5</v>
      </c>
      <c r="U16" s="22"/>
      <c r="V16" s="22"/>
      <c r="W16" s="22"/>
    </row>
    <row r="17" spans="1:29" x14ac:dyDescent="0.25">
      <c r="C17" s="62" t="s">
        <v>10</v>
      </c>
      <c r="D17" s="22"/>
      <c r="E17" s="22"/>
      <c r="F17" s="22"/>
      <c r="G17" s="22"/>
      <c r="H17" s="22"/>
      <c r="I17" s="6">
        <v>43831</v>
      </c>
      <c r="J17" s="63" t="s">
        <v>11</v>
      </c>
      <c r="K17" s="22"/>
      <c r="L17" s="64">
        <v>44104</v>
      </c>
      <c r="M17" s="22"/>
      <c r="N17" s="22"/>
      <c r="O17" s="22"/>
      <c r="P17" s="22"/>
      <c r="Q17" s="22"/>
      <c r="R17" s="62" t="s">
        <v>5</v>
      </c>
      <c r="S17" s="22"/>
      <c r="T17" s="62" t="s">
        <v>5</v>
      </c>
      <c r="U17" s="22"/>
      <c r="V17" s="22"/>
      <c r="W17" s="22"/>
    </row>
    <row r="18" spans="1:29" ht="0" hidden="1" customHeight="1" x14ac:dyDescent="0.25"/>
    <row r="19" spans="1:29" ht="17.100000000000001" customHeight="1" x14ac:dyDescent="0.25">
      <c r="A19" s="28" t="s">
        <v>12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</row>
    <row r="20" spans="1:29" ht="16.5" customHeight="1" x14ac:dyDescent="0.25">
      <c r="A20" s="38" t="s">
        <v>13</v>
      </c>
      <c r="B20" s="39"/>
      <c r="D20" s="38" t="s">
        <v>14</v>
      </c>
      <c r="E20" s="14"/>
      <c r="F20" s="14"/>
      <c r="G20" s="39"/>
      <c r="H20" s="38" t="s">
        <v>15</v>
      </c>
      <c r="I20" s="14"/>
      <c r="J20" s="14"/>
      <c r="K20" s="14"/>
      <c r="L20" s="14"/>
      <c r="M20" s="39"/>
      <c r="N20" s="38" t="s">
        <v>16</v>
      </c>
      <c r="O20" s="14"/>
      <c r="P20" s="14"/>
      <c r="Q20" s="14"/>
      <c r="R20" s="39"/>
      <c r="S20" s="38" t="s">
        <v>17</v>
      </c>
      <c r="T20" s="39"/>
      <c r="U20" s="38" t="s">
        <v>18</v>
      </c>
      <c r="V20" s="14"/>
      <c r="W20" s="14"/>
      <c r="X20" s="14"/>
      <c r="Y20" s="14"/>
      <c r="Z20" s="14"/>
      <c r="AA20" s="14"/>
      <c r="AB20" s="39"/>
    </row>
    <row r="21" spans="1:29" ht="16.5" customHeight="1" x14ac:dyDescent="0.25">
      <c r="A21" s="40" t="s">
        <v>7</v>
      </c>
      <c r="B21" s="41"/>
      <c r="D21" s="42" t="s">
        <v>5</v>
      </c>
      <c r="E21" s="29"/>
      <c r="F21" s="29"/>
      <c r="G21" s="41"/>
      <c r="H21" s="43" t="s">
        <v>5</v>
      </c>
      <c r="I21" s="29"/>
      <c r="J21" s="29"/>
      <c r="K21" s="29"/>
      <c r="L21" s="29"/>
      <c r="M21" s="41"/>
      <c r="N21" s="40" t="s">
        <v>19</v>
      </c>
      <c r="O21" s="29"/>
      <c r="P21" s="29"/>
      <c r="Q21" s="29"/>
      <c r="R21" s="41"/>
      <c r="S21" s="40" t="s">
        <v>20</v>
      </c>
      <c r="T21" s="41"/>
      <c r="U21" s="43" t="s">
        <v>5</v>
      </c>
      <c r="V21" s="29"/>
      <c r="W21" s="29"/>
      <c r="X21" s="29"/>
      <c r="Y21" s="29"/>
      <c r="Z21" s="29"/>
      <c r="AA21" s="29"/>
      <c r="AB21" s="41"/>
    </row>
    <row r="22" spans="1:29" ht="12" customHeight="1" x14ac:dyDescent="0.25">
      <c r="A22" s="26">
        <v>1</v>
      </c>
      <c r="B22" s="22"/>
      <c r="D22" s="32" t="s">
        <v>21</v>
      </c>
      <c r="E22" s="22"/>
      <c r="F22" s="22"/>
      <c r="G22" s="22"/>
      <c r="H22" s="32" t="s">
        <v>22</v>
      </c>
      <c r="I22" s="22"/>
      <c r="J22" s="22"/>
      <c r="K22" s="22"/>
      <c r="L22" s="22"/>
      <c r="M22" s="22"/>
      <c r="N22" s="32" t="s">
        <v>23</v>
      </c>
      <c r="O22" s="22"/>
      <c r="P22" s="22"/>
      <c r="Q22" s="22"/>
      <c r="R22" s="22"/>
      <c r="S22" s="32" t="s">
        <v>24</v>
      </c>
      <c r="T22" s="22"/>
      <c r="U22" s="44">
        <v>97256.58</v>
      </c>
      <c r="V22" s="22"/>
      <c r="W22" s="22"/>
      <c r="X22" s="22"/>
      <c r="Y22" s="22"/>
      <c r="Z22" s="22"/>
      <c r="AA22" s="22"/>
      <c r="AB22" s="22"/>
    </row>
    <row r="23" spans="1:29" ht="12" customHeight="1" x14ac:dyDescent="0.25">
      <c r="A23" s="26">
        <v>2</v>
      </c>
      <c r="B23" s="22"/>
      <c r="D23" s="32" t="s">
        <v>21</v>
      </c>
      <c r="E23" s="22"/>
      <c r="F23" s="22"/>
      <c r="G23" s="22"/>
      <c r="H23" s="32" t="s">
        <v>22</v>
      </c>
      <c r="I23" s="22"/>
      <c r="J23" s="22"/>
      <c r="K23" s="22"/>
      <c r="L23" s="22"/>
      <c r="M23" s="22"/>
      <c r="N23" s="32" t="s">
        <v>25</v>
      </c>
      <c r="O23" s="22"/>
      <c r="P23" s="22"/>
      <c r="Q23" s="22"/>
      <c r="R23" s="22"/>
      <c r="S23" s="32" t="s">
        <v>24</v>
      </c>
      <c r="T23" s="22"/>
      <c r="U23" s="44">
        <v>2719.61</v>
      </c>
      <c r="V23" s="22"/>
      <c r="W23" s="22"/>
      <c r="X23" s="22"/>
      <c r="Y23" s="22"/>
      <c r="Z23" s="22"/>
      <c r="AA23" s="22"/>
      <c r="AB23" s="22"/>
    </row>
    <row r="24" spans="1:29" ht="12" customHeight="1" x14ac:dyDescent="0.25">
      <c r="A24" s="26">
        <v>3</v>
      </c>
      <c r="B24" s="22"/>
      <c r="D24" s="32" t="s">
        <v>21</v>
      </c>
      <c r="E24" s="22"/>
      <c r="F24" s="22"/>
      <c r="G24" s="22"/>
      <c r="H24" s="32" t="s">
        <v>22</v>
      </c>
      <c r="I24" s="22"/>
      <c r="J24" s="22"/>
      <c r="K24" s="22"/>
      <c r="L24" s="22"/>
      <c r="M24" s="22"/>
      <c r="N24" s="32" t="s">
        <v>26</v>
      </c>
      <c r="O24" s="22"/>
      <c r="P24" s="22"/>
      <c r="Q24" s="22"/>
      <c r="R24" s="22"/>
      <c r="S24" s="32" t="s">
        <v>24</v>
      </c>
      <c r="T24" s="22"/>
      <c r="U24" s="44">
        <v>1492.27</v>
      </c>
      <c r="V24" s="22"/>
      <c r="W24" s="22"/>
      <c r="X24" s="22"/>
      <c r="Y24" s="22"/>
      <c r="Z24" s="22"/>
      <c r="AA24" s="22"/>
      <c r="AB24" s="22"/>
    </row>
    <row r="25" spans="1:29" ht="12" customHeight="1" x14ac:dyDescent="0.25">
      <c r="A25" s="26">
        <v>4</v>
      </c>
      <c r="B25" s="22"/>
      <c r="D25" s="32" t="s">
        <v>21</v>
      </c>
      <c r="E25" s="22"/>
      <c r="F25" s="22"/>
      <c r="G25" s="22"/>
      <c r="H25" s="32" t="s">
        <v>22</v>
      </c>
      <c r="I25" s="22"/>
      <c r="J25" s="22"/>
      <c r="K25" s="22"/>
      <c r="L25" s="22"/>
      <c r="M25" s="22"/>
      <c r="N25" s="32" t="s">
        <v>27</v>
      </c>
      <c r="O25" s="22"/>
      <c r="P25" s="22"/>
      <c r="Q25" s="22"/>
      <c r="R25" s="22"/>
      <c r="S25" s="32" t="s">
        <v>24</v>
      </c>
      <c r="T25" s="22"/>
      <c r="U25" s="44">
        <v>315.8</v>
      </c>
      <c r="V25" s="22"/>
      <c r="W25" s="22"/>
      <c r="X25" s="22"/>
      <c r="Y25" s="22"/>
      <c r="Z25" s="22"/>
      <c r="AA25" s="22"/>
      <c r="AB25" s="22"/>
    </row>
    <row r="26" spans="1:29" ht="12" customHeight="1" x14ac:dyDescent="0.25">
      <c r="A26" s="26">
        <v>5</v>
      </c>
      <c r="B26" s="22"/>
      <c r="D26" s="32" t="s">
        <v>21</v>
      </c>
      <c r="E26" s="22"/>
      <c r="F26" s="22"/>
      <c r="G26" s="22"/>
      <c r="H26" s="32" t="s">
        <v>22</v>
      </c>
      <c r="I26" s="22"/>
      <c r="J26" s="22"/>
      <c r="K26" s="22"/>
      <c r="L26" s="22"/>
      <c r="M26" s="22"/>
      <c r="N26" s="32" t="s">
        <v>28</v>
      </c>
      <c r="O26" s="22"/>
      <c r="P26" s="22"/>
      <c r="Q26" s="22"/>
      <c r="R26" s="22"/>
      <c r="S26" s="32" t="s">
        <v>24</v>
      </c>
      <c r="T26" s="22"/>
      <c r="U26" s="44">
        <v>259.74</v>
      </c>
      <c r="V26" s="22"/>
      <c r="W26" s="22"/>
      <c r="X26" s="22"/>
      <c r="Y26" s="22"/>
      <c r="Z26" s="22"/>
      <c r="AA26" s="22"/>
      <c r="AB26" s="22"/>
    </row>
    <row r="27" spans="1:29" ht="12.75" customHeight="1" x14ac:dyDescent="0.25">
      <c r="A27" s="21" t="s">
        <v>5</v>
      </c>
      <c r="B27" s="22"/>
      <c r="D27" s="24" t="s">
        <v>5</v>
      </c>
      <c r="E27" s="14"/>
      <c r="F27" s="14"/>
      <c r="G27" s="14"/>
      <c r="H27" s="23" t="s">
        <v>22</v>
      </c>
      <c r="I27" s="14"/>
      <c r="J27" s="14"/>
      <c r="K27" s="14"/>
      <c r="L27" s="14"/>
      <c r="M27" s="14"/>
      <c r="N27" s="24" t="s">
        <v>5</v>
      </c>
      <c r="O27" s="14"/>
      <c r="P27" s="14"/>
      <c r="Q27" s="14"/>
      <c r="R27" s="14"/>
      <c r="S27" s="13" t="s">
        <v>5</v>
      </c>
      <c r="T27" s="14"/>
      <c r="U27" s="56">
        <f>SUM(U22:AB26)</f>
        <v>102044.00000000001</v>
      </c>
      <c r="V27" s="61"/>
      <c r="W27" s="61"/>
      <c r="X27" s="61"/>
      <c r="Y27" s="61"/>
      <c r="Z27" s="61"/>
      <c r="AA27" s="61"/>
      <c r="AB27" s="61"/>
    </row>
    <row r="28" spans="1:29" ht="12.75" customHeight="1" x14ac:dyDescent="0.25">
      <c r="A28" s="21" t="s">
        <v>5</v>
      </c>
      <c r="B28" s="22"/>
      <c r="D28" s="23" t="s">
        <v>21</v>
      </c>
      <c r="E28" s="14"/>
      <c r="F28" s="14"/>
      <c r="G28" s="14"/>
      <c r="H28" s="24" t="s">
        <v>5</v>
      </c>
      <c r="I28" s="14"/>
      <c r="J28" s="14"/>
      <c r="K28" s="14"/>
      <c r="L28" s="14"/>
      <c r="M28" s="14"/>
      <c r="N28" s="24" t="s">
        <v>5</v>
      </c>
      <c r="O28" s="14"/>
      <c r="P28" s="14"/>
      <c r="Q28" s="14"/>
      <c r="R28" s="14"/>
      <c r="S28" s="13" t="s">
        <v>5</v>
      </c>
      <c r="T28" s="14"/>
      <c r="U28" s="56">
        <v>102044</v>
      </c>
      <c r="V28" s="61"/>
      <c r="W28" s="61"/>
      <c r="X28" s="61"/>
      <c r="Y28" s="61"/>
      <c r="Z28" s="61"/>
      <c r="AA28" s="61"/>
      <c r="AB28" s="61"/>
    </row>
    <row r="29" spans="1:29" ht="12.75" customHeight="1" x14ac:dyDescent="0.25">
      <c r="A29" s="26">
        <v>6</v>
      </c>
      <c r="B29" s="22"/>
      <c r="D29" s="32" t="s">
        <v>29</v>
      </c>
      <c r="E29" s="22"/>
      <c r="F29" s="22"/>
      <c r="G29" s="22"/>
      <c r="H29" s="32" t="s">
        <v>30</v>
      </c>
      <c r="I29" s="22"/>
      <c r="J29" s="22"/>
      <c r="K29" s="22"/>
      <c r="L29" s="22"/>
      <c r="M29" s="22"/>
      <c r="N29" s="32" t="s">
        <v>31</v>
      </c>
      <c r="O29" s="22"/>
      <c r="P29" s="22"/>
      <c r="Q29" s="22"/>
      <c r="R29" s="22"/>
      <c r="S29" s="32" t="s">
        <v>24</v>
      </c>
      <c r="T29" s="22"/>
      <c r="U29" s="57">
        <v>4771.8999999999996</v>
      </c>
      <c r="V29" s="58"/>
      <c r="W29" s="58"/>
      <c r="X29" s="58"/>
      <c r="Y29" s="58"/>
      <c r="Z29" s="58"/>
      <c r="AA29" s="58"/>
      <c r="AB29" s="58"/>
    </row>
    <row r="30" spans="1:29" ht="12.75" customHeight="1" x14ac:dyDescent="0.25">
      <c r="A30" s="21" t="s">
        <v>5</v>
      </c>
      <c r="B30" s="22"/>
      <c r="D30" s="24" t="s">
        <v>5</v>
      </c>
      <c r="E30" s="14"/>
      <c r="F30" s="14"/>
      <c r="G30" s="14"/>
      <c r="H30" s="23" t="s">
        <v>30</v>
      </c>
      <c r="I30" s="14"/>
      <c r="J30" s="14"/>
      <c r="K30" s="14"/>
      <c r="L30" s="14"/>
      <c r="M30" s="14"/>
      <c r="N30" s="24" t="s">
        <v>5</v>
      </c>
      <c r="O30" s="14"/>
      <c r="P30" s="14"/>
      <c r="Q30" s="14"/>
      <c r="R30" s="14"/>
      <c r="S30" s="13" t="s">
        <v>5</v>
      </c>
      <c r="T30" s="14"/>
      <c r="U30" s="56">
        <v>4771.8999999999996</v>
      </c>
      <c r="V30" s="61"/>
      <c r="W30" s="61"/>
      <c r="X30" s="61"/>
      <c r="Y30" s="61"/>
      <c r="Z30" s="61"/>
      <c r="AA30" s="61"/>
      <c r="AB30" s="61"/>
    </row>
    <row r="31" spans="1:29" ht="12.75" customHeight="1" x14ac:dyDescent="0.25">
      <c r="A31" s="21" t="s">
        <v>5</v>
      </c>
      <c r="B31" s="22"/>
      <c r="D31" s="23" t="s">
        <v>29</v>
      </c>
      <c r="E31" s="14"/>
      <c r="F31" s="14"/>
      <c r="G31" s="14"/>
      <c r="H31" s="24" t="s">
        <v>5</v>
      </c>
      <c r="I31" s="14"/>
      <c r="J31" s="14"/>
      <c r="K31" s="14"/>
      <c r="L31" s="14"/>
      <c r="M31" s="14"/>
      <c r="N31" s="24" t="s">
        <v>5</v>
      </c>
      <c r="O31" s="14"/>
      <c r="P31" s="14"/>
      <c r="Q31" s="14"/>
      <c r="R31" s="14"/>
      <c r="S31" s="13" t="s">
        <v>5</v>
      </c>
      <c r="T31" s="14"/>
      <c r="U31" s="56">
        <v>4771.8999999999996</v>
      </c>
      <c r="V31" s="61"/>
      <c r="W31" s="61"/>
      <c r="X31" s="61"/>
      <c r="Y31" s="61"/>
      <c r="Z31" s="61"/>
      <c r="AA31" s="61"/>
      <c r="AB31" s="61"/>
    </row>
    <row r="32" spans="1:29" ht="12" customHeight="1" x14ac:dyDescent="0.25">
      <c r="A32" s="15">
        <v>7</v>
      </c>
      <c r="B32" s="15"/>
      <c r="D32" s="30" t="s">
        <v>60</v>
      </c>
      <c r="E32" s="30"/>
      <c r="F32" s="30"/>
      <c r="G32" s="8"/>
      <c r="H32" s="31" t="s">
        <v>22</v>
      </c>
      <c r="I32" s="31"/>
      <c r="J32" s="8"/>
      <c r="K32" s="8"/>
      <c r="L32" s="8"/>
      <c r="M32" s="8"/>
      <c r="N32" s="32" t="s">
        <v>27</v>
      </c>
      <c r="O32" s="22"/>
      <c r="P32" s="22"/>
      <c r="Q32" s="22"/>
      <c r="R32" s="8"/>
      <c r="S32" s="32" t="s">
        <v>24</v>
      </c>
      <c r="T32" s="22"/>
      <c r="U32" s="59">
        <v>13.31</v>
      </c>
      <c r="V32" s="59"/>
      <c r="W32" s="59"/>
      <c r="X32" s="59"/>
      <c r="Y32" s="59"/>
      <c r="Z32" s="59"/>
      <c r="AA32" s="59"/>
      <c r="AB32" s="59"/>
      <c r="AC32" s="9"/>
    </row>
    <row r="33" spans="1:28" ht="12.75" customHeight="1" x14ac:dyDescent="0.25">
      <c r="A33" s="1"/>
      <c r="D33" s="33" t="s">
        <v>60</v>
      </c>
      <c r="E33" s="30"/>
      <c r="F33" s="30"/>
      <c r="G33" s="8"/>
      <c r="H33" s="10"/>
      <c r="I33" s="10"/>
      <c r="J33" s="8"/>
      <c r="K33" s="8"/>
      <c r="L33" s="8"/>
      <c r="M33" s="8"/>
      <c r="N33" s="7"/>
      <c r="R33" s="8"/>
      <c r="S33" s="7"/>
      <c r="U33" s="60">
        <v>13.31</v>
      </c>
      <c r="V33" s="60"/>
      <c r="W33" s="60"/>
      <c r="X33" s="60"/>
      <c r="Y33" s="60"/>
      <c r="Z33" s="60"/>
      <c r="AA33" s="60"/>
      <c r="AB33" s="60"/>
    </row>
    <row r="34" spans="1:28" ht="12" customHeight="1" x14ac:dyDescent="0.25">
      <c r="A34" s="26">
        <v>8</v>
      </c>
      <c r="B34" s="22"/>
      <c r="D34" s="32" t="s">
        <v>32</v>
      </c>
      <c r="E34" s="22"/>
      <c r="F34" s="22"/>
      <c r="G34" s="22"/>
      <c r="H34" s="32" t="s">
        <v>22</v>
      </c>
      <c r="I34" s="22"/>
      <c r="J34" s="22"/>
      <c r="K34" s="22"/>
      <c r="L34" s="22"/>
      <c r="M34" s="22"/>
      <c r="N34" s="32" t="s">
        <v>33</v>
      </c>
      <c r="O34" s="22"/>
      <c r="P34" s="22"/>
      <c r="Q34" s="22"/>
      <c r="R34" s="22"/>
      <c r="S34" s="32" t="s">
        <v>24</v>
      </c>
      <c r="T34" s="22"/>
      <c r="U34" s="44">
        <v>20135.259999999998</v>
      </c>
      <c r="V34" s="22"/>
      <c r="W34" s="22"/>
      <c r="X34" s="22"/>
      <c r="Y34" s="22"/>
      <c r="Z34" s="22"/>
      <c r="AA34" s="22"/>
      <c r="AB34" s="22"/>
    </row>
    <row r="35" spans="1:28" ht="12" customHeight="1" x14ac:dyDescent="0.25">
      <c r="A35" s="26">
        <v>9</v>
      </c>
      <c r="B35" s="22"/>
      <c r="D35" s="32" t="s">
        <v>32</v>
      </c>
      <c r="E35" s="22"/>
      <c r="F35" s="22"/>
      <c r="G35" s="22"/>
      <c r="H35" s="32" t="s">
        <v>22</v>
      </c>
      <c r="I35" s="22"/>
      <c r="J35" s="22"/>
      <c r="K35" s="22"/>
      <c r="L35" s="22"/>
      <c r="M35" s="22"/>
      <c r="N35" s="32" t="s">
        <v>25</v>
      </c>
      <c r="O35" s="22"/>
      <c r="P35" s="22"/>
      <c r="Q35" s="22"/>
      <c r="R35" s="22"/>
      <c r="S35" s="32" t="s">
        <v>24</v>
      </c>
      <c r="T35" s="22"/>
      <c r="U35" s="44">
        <v>10292.450000000001</v>
      </c>
      <c r="V35" s="22"/>
      <c r="W35" s="22"/>
      <c r="X35" s="22"/>
      <c r="Y35" s="22"/>
      <c r="Z35" s="22"/>
      <c r="AA35" s="22"/>
      <c r="AB35" s="22"/>
    </row>
    <row r="36" spans="1:28" ht="12" customHeight="1" x14ac:dyDescent="0.25">
      <c r="A36" s="26">
        <v>10</v>
      </c>
      <c r="B36" s="22"/>
      <c r="D36" s="32" t="s">
        <v>32</v>
      </c>
      <c r="E36" s="22"/>
      <c r="F36" s="22"/>
      <c r="G36" s="22"/>
      <c r="H36" s="32" t="s">
        <v>22</v>
      </c>
      <c r="I36" s="22"/>
      <c r="J36" s="22"/>
      <c r="K36" s="22"/>
      <c r="L36" s="22"/>
      <c r="M36" s="22"/>
      <c r="N36" s="32" t="s">
        <v>26</v>
      </c>
      <c r="O36" s="22"/>
      <c r="P36" s="22"/>
      <c r="Q36" s="22"/>
      <c r="R36" s="22"/>
      <c r="S36" s="32" t="s">
        <v>24</v>
      </c>
      <c r="T36" s="22"/>
      <c r="U36" s="57">
        <v>443.8</v>
      </c>
      <c r="V36" s="58"/>
      <c r="W36" s="58"/>
      <c r="X36" s="58"/>
      <c r="Y36" s="58"/>
      <c r="Z36" s="58"/>
      <c r="AA36" s="58"/>
      <c r="AB36" s="58"/>
    </row>
    <row r="37" spans="1:28" ht="12.75" customHeight="1" x14ac:dyDescent="0.25">
      <c r="A37" s="26">
        <v>11</v>
      </c>
      <c r="B37" s="22"/>
      <c r="D37" s="32" t="s">
        <v>32</v>
      </c>
      <c r="E37" s="22"/>
      <c r="F37" s="22"/>
      <c r="G37" s="22"/>
      <c r="H37" s="32" t="s">
        <v>22</v>
      </c>
      <c r="I37" s="22"/>
      <c r="J37" s="22"/>
      <c r="K37" s="22"/>
      <c r="L37" s="22"/>
      <c r="M37" s="22"/>
      <c r="N37" s="32" t="s">
        <v>34</v>
      </c>
      <c r="O37" s="22"/>
      <c r="P37" s="22"/>
      <c r="Q37" s="22"/>
      <c r="R37" s="22"/>
      <c r="S37" s="32" t="s">
        <v>24</v>
      </c>
      <c r="T37" s="22"/>
      <c r="U37" s="44">
        <v>2430.2800000000002</v>
      </c>
      <c r="V37" s="22"/>
      <c r="W37" s="22"/>
      <c r="X37" s="22"/>
      <c r="Y37" s="22"/>
      <c r="Z37" s="22"/>
      <c r="AA37" s="22"/>
      <c r="AB37" s="22"/>
    </row>
    <row r="38" spans="1:28" ht="12" customHeight="1" x14ac:dyDescent="0.25">
      <c r="A38" s="26">
        <v>12</v>
      </c>
      <c r="B38" s="22"/>
      <c r="D38" s="32" t="s">
        <v>32</v>
      </c>
      <c r="E38" s="22"/>
      <c r="F38" s="22"/>
      <c r="G38" s="22"/>
      <c r="H38" s="32" t="s">
        <v>22</v>
      </c>
      <c r="I38" s="22"/>
      <c r="J38" s="22"/>
      <c r="K38" s="22"/>
      <c r="L38" s="22"/>
      <c r="M38" s="22"/>
      <c r="N38" s="32" t="s">
        <v>35</v>
      </c>
      <c r="O38" s="22"/>
      <c r="P38" s="22"/>
      <c r="Q38" s="22"/>
      <c r="R38" s="22"/>
      <c r="S38" s="32" t="s">
        <v>24</v>
      </c>
      <c r="T38" s="22"/>
      <c r="U38" s="44">
        <v>9.77</v>
      </c>
      <c r="V38" s="22"/>
      <c r="W38" s="22"/>
      <c r="X38" s="22"/>
      <c r="Y38" s="22"/>
      <c r="Z38" s="22"/>
      <c r="AA38" s="22"/>
      <c r="AB38" s="22"/>
    </row>
    <row r="39" spans="1:28" ht="12" customHeight="1" x14ac:dyDescent="0.25">
      <c r="A39" s="26">
        <v>13</v>
      </c>
      <c r="B39" s="22"/>
      <c r="D39" s="32" t="s">
        <v>32</v>
      </c>
      <c r="E39" s="22"/>
      <c r="F39" s="22"/>
      <c r="G39" s="22"/>
      <c r="H39" s="32" t="s">
        <v>22</v>
      </c>
      <c r="I39" s="22"/>
      <c r="J39" s="22"/>
      <c r="K39" s="22"/>
      <c r="L39" s="22"/>
      <c r="M39" s="22"/>
      <c r="N39" s="32" t="s">
        <v>36</v>
      </c>
      <c r="O39" s="22"/>
      <c r="P39" s="22"/>
      <c r="Q39" s="22"/>
      <c r="R39" s="22"/>
      <c r="S39" s="32" t="s">
        <v>24</v>
      </c>
      <c r="T39" s="22"/>
      <c r="U39" s="44">
        <v>223.73</v>
      </c>
      <c r="V39" s="22"/>
      <c r="W39" s="22"/>
      <c r="X39" s="22"/>
      <c r="Y39" s="22"/>
      <c r="Z39" s="22"/>
      <c r="AA39" s="22"/>
      <c r="AB39" s="22"/>
    </row>
    <row r="40" spans="1:28" ht="12" customHeight="1" x14ac:dyDescent="0.25">
      <c r="A40" s="26">
        <v>14</v>
      </c>
      <c r="B40" s="22"/>
      <c r="D40" s="32" t="s">
        <v>32</v>
      </c>
      <c r="E40" s="22"/>
      <c r="F40" s="22"/>
      <c r="G40" s="22"/>
      <c r="H40" s="32" t="s">
        <v>22</v>
      </c>
      <c r="I40" s="22"/>
      <c r="J40" s="22"/>
      <c r="K40" s="22"/>
      <c r="L40" s="22"/>
      <c r="M40" s="22"/>
      <c r="N40" s="32" t="s">
        <v>37</v>
      </c>
      <c r="O40" s="22"/>
      <c r="P40" s="22"/>
      <c r="Q40" s="22"/>
      <c r="R40" s="22"/>
      <c r="S40" s="32" t="s">
        <v>24</v>
      </c>
      <c r="T40" s="22"/>
      <c r="U40" s="57">
        <v>6.9</v>
      </c>
      <c r="V40" s="58"/>
      <c r="W40" s="58"/>
      <c r="X40" s="58"/>
      <c r="Y40" s="58"/>
      <c r="Z40" s="58"/>
      <c r="AA40" s="58"/>
      <c r="AB40" s="58"/>
    </row>
    <row r="41" spans="1:28" ht="12" customHeight="1" x14ac:dyDescent="0.25">
      <c r="A41" s="26">
        <v>15</v>
      </c>
      <c r="B41" s="22"/>
      <c r="D41" s="32" t="s">
        <v>32</v>
      </c>
      <c r="E41" s="22"/>
      <c r="F41" s="22"/>
      <c r="G41" s="22"/>
      <c r="H41" s="32" t="s">
        <v>22</v>
      </c>
      <c r="I41" s="22"/>
      <c r="J41" s="22"/>
      <c r="K41" s="22"/>
      <c r="L41" s="22"/>
      <c r="M41" s="22"/>
      <c r="N41" s="32" t="s">
        <v>38</v>
      </c>
      <c r="O41" s="22"/>
      <c r="P41" s="22"/>
      <c r="Q41" s="22"/>
      <c r="R41" s="22"/>
      <c r="S41" s="32" t="s">
        <v>24</v>
      </c>
      <c r="T41" s="22"/>
      <c r="U41" s="44">
        <v>1105.74</v>
      </c>
      <c r="V41" s="22"/>
      <c r="W41" s="22"/>
      <c r="X41" s="22"/>
      <c r="Y41" s="22"/>
      <c r="Z41" s="22"/>
      <c r="AA41" s="22"/>
      <c r="AB41" s="22"/>
    </row>
    <row r="42" spans="1:28" ht="12" customHeight="1" x14ac:dyDescent="0.25">
      <c r="A42" s="26">
        <v>16</v>
      </c>
      <c r="B42" s="22"/>
      <c r="D42" s="32" t="s">
        <v>32</v>
      </c>
      <c r="E42" s="22"/>
      <c r="F42" s="22"/>
      <c r="G42" s="22"/>
      <c r="H42" s="32" t="s">
        <v>22</v>
      </c>
      <c r="I42" s="22"/>
      <c r="J42" s="22"/>
      <c r="K42" s="22"/>
      <c r="L42" s="22"/>
      <c r="M42" s="22"/>
      <c r="N42" s="49" t="s">
        <v>46</v>
      </c>
      <c r="O42" s="22"/>
      <c r="P42" s="22"/>
      <c r="Q42" s="22"/>
      <c r="R42" s="22"/>
      <c r="S42" s="32" t="s">
        <v>24</v>
      </c>
      <c r="T42" s="22"/>
      <c r="U42" s="44">
        <v>120.41</v>
      </c>
      <c r="V42" s="22"/>
      <c r="W42" s="22"/>
      <c r="X42" s="22"/>
      <c r="Y42" s="22"/>
      <c r="Z42" s="22"/>
      <c r="AA42" s="22"/>
      <c r="AB42" s="22"/>
    </row>
    <row r="43" spans="1:28" ht="12" customHeight="1" x14ac:dyDescent="0.25">
      <c r="A43" s="26">
        <v>17</v>
      </c>
      <c r="B43" s="22"/>
      <c r="D43" s="32" t="s">
        <v>32</v>
      </c>
      <c r="E43" s="22"/>
      <c r="F43" s="22"/>
      <c r="G43" s="22"/>
      <c r="H43" s="32" t="s">
        <v>22</v>
      </c>
      <c r="I43" s="22"/>
      <c r="J43" s="22"/>
      <c r="K43" s="22"/>
      <c r="L43" s="22"/>
      <c r="M43" s="22"/>
      <c r="N43" s="32" t="s">
        <v>27</v>
      </c>
      <c r="O43" s="22"/>
      <c r="P43" s="22"/>
      <c r="Q43" s="22"/>
      <c r="R43" s="22"/>
      <c r="S43" s="32" t="s">
        <v>24</v>
      </c>
      <c r="T43" s="22"/>
      <c r="U43" s="44">
        <v>163.05000000000001</v>
      </c>
      <c r="V43" s="22"/>
      <c r="W43" s="22"/>
      <c r="X43" s="22"/>
      <c r="Y43" s="22"/>
      <c r="Z43" s="22"/>
      <c r="AA43" s="22"/>
      <c r="AB43" s="22"/>
    </row>
    <row r="44" spans="1:28" ht="12" customHeight="1" x14ac:dyDescent="0.25">
      <c r="A44" s="26">
        <v>18</v>
      </c>
      <c r="B44" s="22"/>
      <c r="D44" s="32" t="s">
        <v>32</v>
      </c>
      <c r="E44" s="22"/>
      <c r="F44" s="22"/>
      <c r="G44" s="22"/>
      <c r="H44" s="32" t="s">
        <v>22</v>
      </c>
      <c r="I44" s="22"/>
      <c r="J44" s="22"/>
      <c r="K44" s="22"/>
      <c r="L44" s="22"/>
      <c r="M44" s="22"/>
      <c r="N44" s="32" t="s">
        <v>28</v>
      </c>
      <c r="O44" s="22"/>
      <c r="P44" s="22"/>
      <c r="Q44" s="22"/>
      <c r="R44" s="22"/>
      <c r="S44" s="32" t="s">
        <v>24</v>
      </c>
      <c r="T44" s="22"/>
      <c r="U44" s="57">
        <v>863</v>
      </c>
      <c r="V44" s="58"/>
      <c r="W44" s="58"/>
      <c r="X44" s="58"/>
      <c r="Y44" s="58"/>
      <c r="Z44" s="58"/>
      <c r="AA44" s="58"/>
      <c r="AB44" s="58"/>
    </row>
    <row r="45" spans="1:28" ht="12.75" customHeight="1" x14ac:dyDescent="0.25">
      <c r="A45" s="21" t="s">
        <v>5</v>
      </c>
      <c r="B45" s="22"/>
      <c r="D45" s="24" t="s">
        <v>5</v>
      </c>
      <c r="E45" s="14"/>
      <c r="F45" s="14"/>
      <c r="G45" s="14"/>
      <c r="H45" s="23" t="s">
        <v>22</v>
      </c>
      <c r="I45" s="14"/>
      <c r="J45" s="14"/>
      <c r="K45" s="14"/>
      <c r="L45" s="14"/>
      <c r="M45" s="14"/>
      <c r="N45" s="24" t="s">
        <v>5</v>
      </c>
      <c r="O45" s="14"/>
      <c r="P45" s="14"/>
      <c r="Q45" s="14"/>
      <c r="R45" s="14"/>
      <c r="S45" s="13" t="s">
        <v>5</v>
      </c>
      <c r="T45" s="14"/>
      <c r="U45" s="13">
        <f>SUM(U34:AB44)</f>
        <v>35794.390000000007</v>
      </c>
      <c r="V45" s="14"/>
      <c r="W45" s="14"/>
      <c r="X45" s="14"/>
      <c r="Y45" s="14"/>
      <c r="Z45" s="14"/>
      <c r="AA45" s="14"/>
      <c r="AB45" s="14"/>
    </row>
    <row r="46" spans="1:28" ht="12" customHeight="1" x14ac:dyDescent="0.25">
      <c r="A46" s="26">
        <v>19</v>
      </c>
      <c r="B46" s="22"/>
      <c r="D46" s="32" t="s">
        <v>32</v>
      </c>
      <c r="E46" s="22"/>
      <c r="F46" s="22"/>
      <c r="G46" s="22"/>
      <c r="H46" s="32" t="s">
        <v>39</v>
      </c>
      <c r="I46" s="22"/>
      <c r="J46" s="22"/>
      <c r="K46" s="22"/>
      <c r="L46" s="22"/>
      <c r="M46" s="22"/>
      <c r="N46" s="32" t="s">
        <v>23</v>
      </c>
      <c r="O46" s="22"/>
      <c r="P46" s="22"/>
      <c r="Q46" s="22"/>
      <c r="R46" s="22"/>
      <c r="S46" s="32" t="s">
        <v>24</v>
      </c>
      <c r="T46" s="22"/>
      <c r="U46" s="44">
        <v>409.13</v>
      </c>
      <c r="V46" s="22"/>
      <c r="W46" s="22"/>
      <c r="X46" s="22"/>
      <c r="Y46" s="22"/>
      <c r="Z46" s="22"/>
      <c r="AA46" s="22"/>
      <c r="AB46" s="22"/>
    </row>
    <row r="47" spans="1:28" ht="12" customHeight="1" x14ac:dyDescent="0.25">
      <c r="A47" s="26">
        <v>20</v>
      </c>
      <c r="B47" s="22"/>
      <c r="D47" s="32" t="s">
        <v>32</v>
      </c>
      <c r="E47" s="22"/>
      <c r="F47" s="22"/>
      <c r="G47" s="22"/>
      <c r="H47" s="32" t="s">
        <v>39</v>
      </c>
      <c r="I47" s="22"/>
      <c r="J47" s="22"/>
      <c r="K47" s="22"/>
      <c r="L47" s="22"/>
      <c r="M47" s="22"/>
      <c r="N47" s="32" t="s">
        <v>26</v>
      </c>
      <c r="O47" s="22"/>
      <c r="P47" s="22"/>
      <c r="Q47" s="22"/>
      <c r="R47" s="22"/>
      <c r="S47" s="32" t="s">
        <v>24</v>
      </c>
      <c r="T47" s="22"/>
      <c r="U47" s="44">
        <v>5.93</v>
      </c>
      <c r="V47" s="22"/>
      <c r="W47" s="22"/>
      <c r="X47" s="22"/>
      <c r="Y47" s="22"/>
      <c r="Z47" s="22"/>
      <c r="AA47" s="22"/>
      <c r="AB47" s="22"/>
    </row>
    <row r="48" spans="1:28" ht="12.75" customHeight="1" x14ac:dyDescent="0.25">
      <c r="A48" s="21" t="s">
        <v>5</v>
      </c>
      <c r="B48" s="22"/>
      <c r="D48" s="24" t="s">
        <v>5</v>
      </c>
      <c r="E48" s="14"/>
      <c r="F48" s="14"/>
      <c r="G48" s="14"/>
      <c r="H48" s="23" t="s">
        <v>39</v>
      </c>
      <c r="I48" s="14"/>
      <c r="J48" s="14"/>
      <c r="K48" s="14"/>
      <c r="L48" s="14"/>
      <c r="M48" s="14"/>
      <c r="N48" s="24" t="s">
        <v>5</v>
      </c>
      <c r="O48" s="14"/>
      <c r="P48" s="14"/>
      <c r="Q48" s="14"/>
      <c r="R48" s="14"/>
      <c r="S48" s="13" t="s">
        <v>5</v>
      </c>
      <c r="T48" s="14"/>
      <c r="U48" s="13">
        <v>415.06</v>
      </c>
      <c r="V48" s="14"/>
      <c r="W48" s="14"/>
      <c r="X48" s="14"/>
      <c r="Y48" s="14"/>
      <c r="Z48" s="14"/>
      <c r="AA48" s="14"/>
      <c r="AB48" s="14"/>
    </row>
    <row r="49" spans="1:28" ht="12" customHeight="1" x14ac:dyDescent="0.25">
      <c r="A49" s="26">
        <v>21</v>
      </c>
      <c r="B49" s="22"/>
      <c r="D49" s="32" t="s">
        <v>32</v>
      </c>
      <c r="E49" s="22"/>
      <c r="F49" s="22"/>
      <c r="G49" s="22"/>
      <c r="H49" s="32" t="s">
        <v>40</v>
      </c>
      <c r="I49" s="22"/>
      <c r="J49" s="22"/>
      <c r="K49" s="22"/>
      <c r="L49" s="22"/>
      <c r="M49" s="22"/>
      <c r="N49" s="32" t="s">
        <v>25</v>
      </c>
      <c r="O49" s="22"/>
      <c r="P49" s="22"/>
      <c r="Q49" s="22"/>
      <c r="R49" s="22"/>
      <c r="S49" s="32" t="s">
        <v>24</v>
      </c>
      <c r="T49" s="22"/>
      <c r="U49" s="44">
        <v>5394.34</v>
      </c>
      <c r="V49" s="22"/>
      <c r="W49" s="22"/>
      <c r="X49" s="22"/>
      <c r="Y49" s="22"/>
      <c r="Z49" s="22"/>
      <c r="AA49" s="22"/>
      <c r="AB49" s="22"/>
    </row>
    <row r="50" spans="1:28" ht="12" customHeight="1" x14ac:dyDescent="0.25">
      <c r="A50" s="26">
        <v>22</v>
      </c>
      <c r="B50" s="22"/>
      <c r="D50" s="32" t="s">
        <v>32</v>
      </c>
      <c r="E50" s="22"/>
      <c r="F50" s="22"/>
      <c r="G50" s="22"/>
      <c r="H50" s="32" t="s">
        <v>40</v>
      </c>
      <c r="I50" s="22"/>
      <c r="J50" s="22"/>
      <c r="K50" s="22"/>
      <c r="L50" s="22"/>
      <c r="M50" s="22"/>
      <c r="N50" s="32" t="s">
        <v>26</v>
      </c>
      <c r="O50" s="22"/>
      <c r="P50" s="22"/>
      <c r="Q50" s="22"/>
      <c r="R50" s="22"/>
      <c r="S50" s="32" t="s">
        <v>24</v>
      </c>
      <c r="T50" s="22"/>
      <c r="U50" s="44">
        <v>80.819999999999993</v>
      </c>
      <c r="V50" s="22"/>
      <c r="W50" s="22"/>
      <c r="X50" s="22"/>
      <c r="Y50" s="22"/>
      <c r="Z50" s="22"/>
      <c r="AA50" s="22"/>
      <c r="AB50" s="22"/>
    </row>
    <row r="51" spans="1:28" ht="11.25" customHeight="1" x14ac:dyDescent="0.25">
      <c r="A51" s="26">
        <v>23</v>
      </c>
      <c r="B51" s="22"/>
      <c r="D51" s="32" t="s">
        <v>32</v>
      </c>
      <c r="E51" s="22"/>
      <c r="F51" s="22"/>
      <c r="G51" s="22"/>
      <c r="H51" s="32" t="s">
        <v>40</v>
      </c>
      <c r="I51" s="22"/>
      <c r="J51" s="22"/>
      <c r="K51" s="22"/>
      <c r="L51" s="22"/>
      <c r="M51" s="22"/>
      <c r="N51" s="32" t="s">
        <v>31</v>
      </c>
      <c r="O51" s="22"/>
      <c r="P51" s="22"/>
      <c r="Q51" s="22"/>
      <c r="R51" s="22"/>
      <c r="S51" s="32" t="s">
        <v>24</v>
      </c>
      <c r="T51" s="22"/>
      <c r="U51" s="44">
        <v>3191.93</v>
      </c>
      <c r="V51" s="22"/>
      <c r="W51" s="22"/>
      <c r="X51" s="22"/>
      <c r="Y51" s="22"/>
      <c r="Z51" s="22"/>
      <c r="AA51" s="22"/>
      <c r="AB51" s="22"/>
    </row>
    <row r="52" spans="1:28" ht="13.5" customHeight="1" x14ac:dyDescent="0.25">
      <c r="A52" s="21" t="s">
        <v>5</v>
      </c>
      <c r="B52" s="22"/>
      <c r="D52" s="24" t="s">
        <v>5</v>
      </c>
      <c r="E52" s="14"/>
      <c r="F52" s="14"/>
      <c r="G52" s="14"/>
      <c r="H52" s="23" t="s">
        <v>40</v>
      </c>
      <c r="I52" s="14"/>
      <c r="J52" s="14"/>
      <c r="K52" s="14"/>
      <c r="L52" s="14"/>
      <c r="M52" s="14"/>
      <c r="N52" s="24" t="s">
        <v>5</v>
      </c>
      <c r="O52" s="14"/>
      <c r="P52" s="14"/>
      <c r="Q52" s="14"/>
      <c r="R52" s="14"/>
      <c r="S52" s="13" t="s">
        <v>5</v>
      </c>
      <c r="T52" s="14"/>
      <c r="U52" s="13">
        <v>8667.09</v>
      </c>
      <c r="V52" s="14"/>
      <c r="W52" s="14"/>
      <c r="X52" s="14"/>
      <c r="Y52" s="14"/>
      <c r="Z52" s="14"/>
      <c r="AA52" s="14"/>
      <c r="AB52" s="14"/>
    </row>
    <row r="53" spans="1:28" ht="12.75" customHeight="1" x14ac:dyDescent="0.25">
      <c r="A53" s="21" t="s">
        <v>5</v>
      </c>
      <c r="B53" s="22"/>
      <c r="D53" s="23" t="s">
        <v>32</v>
      </c>
      <c r="E53" s="14"/>
      <c r="F53" s="14"/>
      <c r="G53" s="14"/>
      <c r="H53" s="24" t="s">
        <v>5</v>
      </c>
      <c r="I53" s="14"/>
      <c r="J53" s="14"/>
      <c r="K53" s="14"/>
      <c r="L53" s="14"/>
      <c r="M53" s="14"/>
      <c r="N53" s="24" t="s">
        <v>5</v>
      </c>
      <c r="O53" s="14"/>
      <c r="P53" s="14"/>
      <c r="Q53" s="14"/>
      <c r="R53" s="14"/>
      <c r="S53" s="13" t="s">
        <v>5</v>
      </c>
      <c r="T53" s="14"/>
      <c r="U53" s="13">
        <f>SUM(U45,U48,U52)</f>
        <v>44876.540000000008</v>
      </c>
      <c r="V53" s="14"/>
      <c r="W53" s="14"/>
      <c r="X53" s="14"/>
      <c r="Y53" s="14"/>
      <c r="Z53" s="14"/>
      <c r="AA53" s="14"/>
      <c r="AB53" s="14"/>
    </row>
    <row r="54" spans="1:28" ht="12" customHeight="1" x14ac:dyDescent="0.25">
      <c r="A54" s="26">
        <v>24</v>
      </c>
      <c r="B54" s="22"/>
      <c r="D54" s="32" t="s">
        <v>41</v>
      </c>
      <c r="E54" s="22"/>
      <c r="F54" s="22"/>
      <c r="G54" s="22"/>
      <c r="H54" s="32" t="s">
        <v>22</v>
      </c>
      <c r="I54" s="22"/>
      <c r="J54" s="22"/>
      <c r="K54" s="22"/>
      <c r="L54" s="22"/>
      <c r="M54" s="22"/>
      <c r="N54" s="32" t="s">
        <v>42</v>
      </c>
      <c r="O54" s="22"/>
      <c r="P54" s="22"/>
      <c r="Q54" s="22"/>
      <c r="R54" s="22"/>
      <c r="S54" s="32" t="s">
        <v>24</v>
      </c>
      <c r="T54" s="22"/>
      <c r="U54" s="44">
        <v>197.73</v>
      </c>
      <c r="V54" s="22"/>
      <c r="W54" s="22"/>
      <c r="X54" s="22"/>
      <c r="Y54" s="22"/>
      <c r="Z54" s="22"/>
      <c r="AA54" s="22"/>
      <c r="AB54" s="22"/>
    </row>
    <row r="55" spans="1:28" ht="12" customHeight="1" x14ac:dyDescent="0.25">
      <c r="A55" s="21" t="s">
        <v>5</v>
      </c>
      <c r="B55" s="22"/>
      <c r="D55" s="24" t="s">
        <v>5</v>
      </c>
      <c r="E55" s="14"/>
      <c r="F55" s="14"/>
      <c r="G55" s="14"/>
      <c r="H55" s="23" t="s">
        <v>22</v>
      </c>
      <c r="I55" s="14"/>
      <c r="J55" s="14"/>
      <c r="K55" s="14"/>
      <c r="L55" s="14"/>
      <c r="M55" s="14"/>
      <c r="N55" s="24" t="s">
        <v>5</v>
      </c>
      <c r="O55" s="14"/>
      <c r="P55" s="14"/>
      <c r="Q55" s="14"/>
      <c r="R55" s="14"/>
      <c r="S55" s="13" t="s">
        <v>5</v>
      </c>
      <c r="T55" s="14"/>
      <c r="U55" s="13">
        <v>197.73</v>
      </c>
      <c r="V55" s="14"/>
      <c r="W55" s="14"/>
      <c r="X55" s="14"/>
      <c r="Y55" s="14"/>
      <c r="Z55" s="14"/>
      <c r="AA55" s="14"/>
      <c r="AB55" s="14"/>
    </row>
    <row r="56" spans="1:28" ht="12.75" customHeight="1" x14ac:dyDescent="0.25">
      <c r="A56" s="21" t="s">
        <v>5</v>
      </c>
      <c r="B56" s="22"/>
      <c r="D56" s="23" t="s">
        <v>41</v>
      </c>
      <c r="E56" s="14"/>
      <c r="F56" s="14"/>
      <c r="G56" s="14"/>
      <c r="H56" s="24" t="s">
        <v>5</v>
      </c>
      <c r="I56" s="14"/>
      <c r="J56" s="14"/>
      <c r="K56" s="14"/>
      <c r="L56" s="14"/>
      <c r="M56" s="14"/>
      <c r="N56" s="24" t="s">
        <v>5</v>
      </c>
      <c r="O56" s="14"/>
      <c r="P56" s="14"/>
      <c r="Q56" s="14"/>
      <c r="R56" s="14"/>
      <c r="S56" s="13" t="s">
        <v>5</v>
      </c>
      <c r="T56" s="14"/>
      <c r="U56" s="13">
        <v>197.73</v>
      </c>
      <c r="V56" s="14"/>
      <c r="W56" s="14"/>
      <c r="X56" s="14"/>
      <c r="Y56" s="14"/>
      <c r="Z56" s="14"/>
      <c r="AA56" s="14"/>
      <c r="AB56" s="14"/>
    </row>
    <row r="57" spans="1:28" ht="13.5" customHeight="1" x14ac:dyDescent="0.25">
      <c r="A57" s="24" t="s">
        <v>5</v>
      </c>
      <c r="B57" s="14"/>
      <c r="D57" s="36" t="s">
        <v>43</v>
      </c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3" t="s">
        <v>5</v>
      </c>
      <c r="T57" s="14"/>
      <c r="U57" s="56">
        <f>SUM(U27,U31,U33,U45,U48,U52,U55)</f>
        <v>151903.48000000001</v>
      </c>
      <c r="V57" s="14"/>
      <c r="W57" s="14"/>
      <c r="X57" s="14"/>
      <c r="Y57" s="14"/>
      <c r="Z57" s="14"/>
      <c r="AA57" s="14"/>
      <c r="AB57" s="14"/>
    </row>
    <row r="58" spans="1:28" s="11" customFormat="1" ht="18.75" customHeight="1" x14ac:dyDescent="0.25">
      <c r="A58" s="16" t="s">
        <v>44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</row>
    <row r="59" spans="1:28" s="11" customFormat="1" ht="12" customHeight="1" x14ac:dyDescent="0.25">
      <c r="A59" s="18" t="s">
        <v>13</v>
      </c>
      <c r="B59" s="19"/>
      <c r="D59" s="18" t="s">
        <v>14</v>
      </c>
      <c r="E59" s="20"/>
      <c r="F59" s="20"/>
      <c r="G59" s="19"/>
      <c r="H59" s="18" t="s">
        <v>15</v>
      </c>
      <c r="I59" s="20"/>
      <c r="J59" s="20"/>
      <c r="K59" s="20"/>
      <c r="L59" s="20"/>
      <c r="M59" s="19"/>
      <c r="N59" s="18" t="s">
        <v>16</v>
      </c>
      <c r="O59" s="20"/>
      <c r="P59" s="20"/>
      <c r="Q59" s="20"/>
      <c r="R59" s="19"/>
      <c r="S59" s="18" t="s">
        <v>17</v>
      </c>
      <c r="T59" s="19"/>
      <c r="U59" s="18" t="s">
        <v>18</v>
      </c>
      <c r="V59" s="20"/>
      <c r="W59" s="20"/>
      <c r="X59" s="20"/>
      <c r="Y59" s="20"/>
      <c r="Z59" s="20"/>
      <c r="AA59" s="20"/>
      <c r="AB59" s="19"/>
    </row>
    <row r="60" spans="1:28" s="11" customFormat="1" ht="12.75" customHeight="1" x14ac:dyDescent="0.25">
      <c r="A60" s="51" t="s">
        <v>7</v>
      </c>
      <c r="B60" s="46"/>
      <c r="D60" s="52" t="s">
        <v>5</v>
      </c>
      <c r="E60" s="17"/>
      <c r="F60" s="17"/>
      <c r="G60" s="46"/>
      <c r="H60" s="45" t="s">
        <v>5</v>
      </c>
      <c r="I60" s="17"/>
      <c r="J60" s="17"/>
      <c r="K60" s="17"/>
      <c r="L60" s="17"/>
      <c r="M60" s="46"/>
      <c r="N60" s="51" t="s">
        <v>19</v>
      </c>
      <c r="O60" s="17"/>
      <c r="P60" s="17"/>
      <c r="Q60" s="17"/>
      <c r="R60" s="46"/>
      <c r="S60" s="51" t="s">
        <v>20</v>
      </c>
      <c r="T60" s="46"/>
      <c r="U60" s="45" t="s">
        <v>5</v>
      </c>
      <c r="V60" s="17"/>
      <c r="W60" s="17"/>
      <c r="X60" s="17"/>
      <c r="Y60" s="17"/>
      <c r="Z60" s="17"/>
      <c r="AA60" s="17"/>
      <c r="AB60" s="46"/>
    </row>
    <row r="61" spans="1:28" s="11" customFormat="1" ht="12.75" customHeight="1" x14ac:dyDescent="0.25"/>
    <row r="62" spans="1:28" s="11" customFormat="1" ht="21.2" customHeight="1" x14ac:dyDescent="0.25">
      <c r="A62" s="55" t="s">
        <v>5</v>
      </c>
      <c r="B62" s="20"/>
      <c r="D62" s="54" t="s">
        <v>43</v>
      </c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53" t="s">
        <v>5</v>
      </c>
      <c r="T62" s="20"/>
      <c r="U62" s="53">
        <v>0</v>
      </c>
      <c r="V62" s="20"/>
      <c r="W62" s="20"/>
      <c r="X62" s="20"/>
      <c r="Y62" s="20"/>
      <c r="Z62" s="20"/>
      <c r="AA62" s="20"/>
      <c r="AB62" s="20"/>
    </row>
    <row r="63" spans="1:28" s="11" customFormat="1" ht="17.100000000000001" customHeight="1" x14ac:dyDescent="0.25">
      <c r="A63" s="16" t="s">
        <v>45</v>
      </c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</row>
    <row r="64" spans="1:28" s="11" customFormat="1" ht="15" customHeight="1" x14ac:dyDescent="0.25">
      <c r="A64" s="18" t="s">
        <v>13</v>
      </c>
      <c r="B64" s="19"/>
      <c r="D64" s="18" t="s">
        <v>14</v>
      </c>
      <c r="E64" s="20"/>
      <c r="F64" s="20"/>
      <c r="G64" s="19"/>
      <c r="H64" s="18" t="s">
        <v>15</v>
      </c>
      <c r="I64" s="20"/>
      <c r="J64" s="20"/>
      <c r="K64" s="20"/>
      <c r="L64" s="20"/>
      <c r="M64" s="19"/>
      <c r="N64" s="18" t="s">
        <v>16</v>
      </c>
      <c r="O64" s="20"/>
      <c r="P64" s="20"/>
      <c r="Q64" s="20"/>
      <c r="R64" s="19"/>
      <c r="S64" s="18" t="s">
        <v>17</v>
      </c>
      <c r="T64" s="19"/>
      <c r="U64" s="18" t="s">
        <v>18</v>
      </c>
      <c r="V64" s="20"/>
      <c r="W64" s="20"/>
      <c r="X64" s="20"/>
      <c r="Y64" s="20"/>
      <c r="Z64" s="20"/>
      <c r="AA64" s="20"/>
      <c r="AB64" s="19"/>
    </row>
    <row r="65" spans="1:28" s="11" customFormat="1" ht="12" customHeight="1" x14ac:dyDescent="0.25">
      <c r="A65" s="51" t="s">
        <v>7</v>
      </c>
      <c r="B65" s="46"/>
      <c r="D65" s="52" t="s">
        <v>5</v>
      </c>
      <c r="E65" s="17"/>
      <c r="F65" s="17"/>
      <c r="G65" s="46"/>
      <c r="H65" s="45" t="s">
        <v>5</v>
      </c>
      <c r="I65" s="17"/>
      <c r="J65" s="17"/>
      <c r="K65" s="17"/>
      <c r="L65" s="17"/>
      <c r="M65" s="46"/>
      <c r="N65" s="51" t="s">
        <v>19</v>
      </c>
      <c r="O65" s="17"/>
      <c r="P65" s="17"/>
      <c r="Q65" s="17"/>
      <c r="R65" s="46"/>
      <c r="S65" s="51" t="s">
        <v>20</v>
      </c>
      <c r="T65" s="46"/>
      <c r="U65" s="45" t="s">
        <v>5</v>
      </c>
      <c r="V65" s="17"/>
      <c r="W65" s="17"/>
      <c r="X65" s="17"/>
      <c r="Y65" s="17"/>
      <c r="Z65" s="17"/>
      <c r="AA65" s="17"/>
      <c r="AB65" s="46"/>
    </row>
    <row r="66" spans="1:28" s="11" customFormat="1" ht="10.5" customHeight="1" x14ac:dyDescent="0.25">
      <c r="A66" s="47">
        <v>1</v>
      </c>
      <c r="B66" s="48"/>
      <c r="D66" s="49" t="s">
        <v>21</v>
      </c>
      <c r="E66" s="48"/>
      <c r="F66" s="48"/>
      <c r="G66" s="48"/>
      <c r="H66" s="49" t="s">
        <v>22</v>
      </c>
      <c r="I66" s="48"/>
      <c r="J66" s="48"/>
      <c r="K66" s="48"/>
      <c r="L66" s="48"/>
      <c r="M66" s="48"/>
      <c r="N66" s="49" t="s">
        <v>23</v>
      </c>
      <c r="O66" s="48"/>
      <c r="P66" s="48"/>
      <c r="Q66" s="48"/>
      <c r="R66" s="48"/>
      <c r="S66" s="49" t="s">
        <v>24</v>
      </c>
      <c r="T66" s="48"/>
      <c r="U66" s="50">
        <v>436399.87</v>
      </c>
      <c r="V66" s="48"/>
      <c r="W66" s="48"/>
      <c r="X66" s="48"/>
      <c r="Y66" s="48"/>
      <c r="Z66" s="48"/>
      <c r="AA66" s="48"/>
      <c r="AB66" s="48"/>
    </row>
    <row r="67" spans="1:28" s="12" customFormat="1" ht="10.5" customHeight="1" x14ac:dyDescent="0.25">
      <c r="A67" s="47">
        <v>2</v>
      </c>
      <c r="B67" s="47"/>
      <c r="D67" s="49" t="s">
        <v>21</v>
      </c>
      <c r="E67" s="48"/>
      <c r="F67" s="48"/>
      <c r="G67" s="48"/>
      <c r="H67" s="49" t="s">
        <v>22</v>
      </c>
      <c r="I67" s="48"/>
      <c r="J67" s="48"/>
      <c r="K67" s="48"/>
      <c r="L67" s="48"/>
      <c r="M67" s="48"/>
      <c r="N67" s="32" t="s">
        <v>25</v>
      </c>
      <c r="O67" s="48"/>
      <c r="P67" s="48"/>
      <c r="Q67" s="48"/>
      <c r="R67" s="48"/>
      <c r="S67" s="49" t="s">
        <v>24</v>
      </c>
      <c r="T67" s="48"/>
      <c r="U67" s="50">
        <v>13724.57</v>
      </c>
      <c r="V67" s="50"/>
      <c r="W67" s="50"/>
      <c r="X67" s="50"/>
      <c r="Y67" s="50"/>
      <c r="Z67" s="50"/>
      <c r="AA67" s="50"/>
      <c r="AB67" s="50"/>
    </row>
    <row r="68" spans="1:28" s="12" customFormat="1" ht="10.5" customHeight="1" x14ac:dyDescent="0.25">
      <c r="A68" s="47">
        <v>3</v>
      </c>
      <c r="B68" s="47"/>
      <c r="D68" s="49" t="s">
        <v>21</v>
      </c>
      <c r="E68" s="48"/>
      <c r="F68" s="48"/>
      <c r="G68" s="48"/>
      <c r="H68" s="49" t="s">
        <v>22</v>
      </c>
      <c r="I68" s="48"/>
      <c r="J68" s="48"/>
      <c r="K68" s="48"/>
      <c r="L68" s="48"/>
      <c r="M68" s="48"/>
      <c r="N68" s="32" t="s">
        <v>61</v>
      </c>
      <c r="O68" s="48"/>
      <c r="P68" s="48"/>
      <c r="Q68" s="48"/>
      <c r="R68" s="48"/>
      <c r="S68" s="49" t="s">
        <v>24</v>
      </c>
      <c r="T68" s="48"/>
      <c r="U68" s="50">
        <v>6681.16</v>
      </c>
      <c r="V68" s="50"/>
      <c r="W68" s="50"/>
      <c r="X68" s="50"/>
      <c r="Y68" s="50"/>
      <c r="Z68" s="50"/>
      <c r="AA68" s="50"/>
      <c r="AB68" s="50"/>
    </row>
    <row r="69" spans="1:28" s="12" customFormat="1" ht="10.5" customHeight="1" x14ac:dyDescent="0.25">
      <c r="A69" s="47">
        <v>4</v>
      </c>
      <c r="B69" s="47"/>
      <c r="D69" s="49" t="s">
        <v>21</v>
      </c>
      <c r="E69" s="48"/>
      <c r="F69" s="48"/>
      <c r="G69" s="48"/>
      <c r="H69" s="49" t="s">
        <v>22</v>
      </c>
      <c r="I69" s="48"/>
      <c r="J69" s="48"/>
      <c r="K69" s="48"/>
      <c r="L69" s="48"/>
      <c r="M69" s="48"/>
      <c r="N69" s="32" t="s">
        <v>62</v>
      </c>
      <c r="O69" s="48"/>
      <c r="P69" s="48"/>
      <c r="Q69" s="48"/>
      <c r="R69" s="48"/>
      <c r="S69" s="49" t="s">
        <v>24</v>
      </c>
      <c r="T69" s="48"/>
      <c r="U69" s="50">
        <v>298.63</v>
      </c>
      <c r="V69" s="50"/>
      <c r="W69" s="50"/>
      <c r="X69" s="50"/>
      <c r="Y69" s="50"/>
      <c r="Z69" s="50"/>
      <c r="AA69" s="50"/>
      <c r="AB69" s="50"/>
    </row>
    <row r="70" spans="1:28" ht="10.5" customHeight="1" x14ac:dyDescent="0.25">
      <c r="A70" s="26">
        <v>5</v>
      </c>
      <c r="B70" s="22"/>
      <c r="D70" s="32" t="s">
        <v>21</v>
      </c>
      <c r="E70" s="22"/>
      <c r="F70" s="22"/>
      <c r="G70" s="22"/>
      <c r="H70" s="32" t="s">
        <v>22</v>
      </c>
      <c r="I70" s="22"/>
      <c r="J70" s="22"/>
      <c r="K70" s="22"/>
      <c r="L70" s="22"/>
      <c r="M70" s="22"/>
      <c r="N70" s="32" t="s">
        <v>47</v>
      </c>
      <c r="O70" s="22"/>
      <c r="P70" s="22"/>
      <c r="Q70" s="22"/>
      <c r="R70" s="22"/>
      <c r="S70" s="32" t="s">
        <v>24</v>
      </c>
      <c r="T70" s="22"/>
      <c r="U70" s="44">
        <v>146.28</v>
      </c>
      <c r="V70" s="22"/>
      <c r="W70" s="22"/>
      <c r="X70" s="22"/>
      <c r="Y70" s="22"/>
      <c r="Z70" s="22"/>
      <c r="AA70" s="22"/>
      <c r="AB70" s="22"/>
    </row>
    <row r="71" spans="1:28" ht="10.5" customHeight="1" x14ac:dyDescent="0.25">
      <c r="A71" s="26">
        <v>6</v>
      </c>
      <c r="B71" s="22"/>
      <c r="D71" s="32" t="s">
        <v>21</v>
      </c>
      <c r="E71" s="22"/>
      <c r="F71" s="22"/>
      <c r="G71" s="22"/>
      <c r="H71" s="32" t="s">
        <v>22</v>
      </c>
      <c r="I71" s="22"/>
      <c r="J71" s="22"/>
      <c r="K71" s="22"/>
      <c r="L71" s="22"/>
      <c r="M71" s="22"/>
      <c r="N71" s="32" t="s">
        <v>48</v>
      </c>
      <c r="O71" s="22"/>
      <c r="P71" s="22"/>
      <c r="Q71" s="22"/>
      <c r="R71" s="22"/>
      <c r="S71" s="32" t="s">
        <v>24</v>
      </c>
      <c r="T71" s="22"/>
      <c r="U71" s="44">
        <v>190.07</v>
      </c>
      <c r="V71" s="22"/>
      <c r="W71" s="22"/>
      <c r="X71" s="22"/>
      <c r="Y71" s="22"/>
      <c r="Z71" s="22"/>
      <c r="AA71" s="22"/>
      <c r="AB71" s="22"/>
    </row>
    <row r="72" spans="1:28" ht="10.5" customHeight="1" x14ac:dyDescent="0.25">
      <c r="A72" s="26">
        <v>7</v>
      </c>
      <c r="B72" s="22"/>
      <c r="D72" s="32" t="s">
        <v>21</v>
      </c>
      <c r="E72" s="22"/>
      <c r="F72" s="22"/>
      <c r="G72" s="22"/>
      <c r="H72" s="32" t="s">
        <v>22</v>
      </c>
      <c r="I72" s="22"/>
      <c r="J72" s="22"/>
      <c r="K72" s="22"/>
      <c r="L72" s="22"/>
      <c r="M72" s="22"/>
      <c r="N72" s="32" t="s">
        <v>27</v>
      </c>
      <c r="O72" s="22"/>
      <c r="P72" s="22"/>
      <c r="Q72" s="22"/>
      <c r="R72" s="22"/>
      <c r="S72" s="32" t="s">
        <v>24</v>
      </c>
      <c r="T72" s="22"/>
      <c r="U72" s="57">
        <v>321</v>
      </c>
      <c r="V72" s="58"/>
      <c r="W72" s="58"/>
      <c r="X72" s="58"/>
      <c r="Y72" s="58"/>
      <c r="Z72" s="58"/>
      <c r="AA72" s="58"/>
      <c r="AB72" s="58"/>
    </row>
    <row r="73" spans="1:28" ht="10.5" customHeight="1" x14ac:dyDescent="0.25">
      <c r="A73" s="26">
        <v>8</v>
      </c>
      <c r="B73" s="22"/>
      <c r="D73" s="32" t="s">
        <v>21</v>
      </c>
      <c r="E73" s="22"/>
      <c r="F73" s="22"/>
      <c r="G73" s="22"/>
      <c r="H73" s="32" t="s">
        <v>22</v>
      </c>
      <c r="I73" s="22"/>
      <c r="J73" s="22"/>
      <c r="K73" s="22"/>
      <c r="L73" s="22"/>
      <c r="M73" s="22"/>
      <c r="N73" s="32" t="s">
        <v>27</v>
      </c>
      <c r="O73" s="22"/>
      <c r="P73" s="22"/>
      <c r="Q73" s="22"/>
      <c r="R73" s="22"/>
      <c r="S73" s="32" t="s">
        <v>49</v>
      </c>
      <c r="T73" s="22"/>
      <c r="U73" s="44">
        <v>4287.04</v>
      </c>
      <c r="V73" s="22"/>
      <c r="W73" s="22"/>
      <c r="X73" s="22"/>
      <c r="Y73" s="22"/>
      <c r="Z73" s="22"/>
      <c r="AA73" s="22"/>
      <c r="AB73" s="22"/>
    </row>
    <row r="74" spans="1:28" ht="10.5" customHeight="1" x14ac:dyDescent="0.25">
      <c r="A74" s="26">
        <v>9</v>
      </c>
      <c r="B74" s="22"/>
      <c r="D74" s="32" t="s">
        <v>21</v>
      </c>
      <c r="E74" s="22"/>
      <c r="F74" s="22"/>
      <c r="G74" s="22"/>
      <c r="H74" s="32" t="s">
        <v>22</v>
      </c>
      <c r="I74" s="22"/>
      <c r="J74" s="22"/>
      <c r="K74" s="22"/>
      <c r="L74" s="22"/>
      <c r="M74" s="22"/>
      <c r="N74" s="32" t="s">
        <v>28</v>
      </c>
      <c r="O74" s="22"/>
      <c r="P74" s="22"/>
      <c r="Q74" s="22"/>
      <c r="R74" s="22"/>
      <c r="S74" s="32" t="s">
        <v>24</v>
      </c>
      <c r="T74" s="22"/>
      <c r="U74" s="44">
        <v>672.93</v>
      </c>
      <c r="V74" s="22"/>
      <c r="W74" s="22"/>
      <c r="X74" s="22"/>
      <c r="Y74" s="22"/>
      <c r="Z74" s="22"/>
      <c r="AA74" s="22"/>
      <c r="AB74" s="22"/>
    </row>
    <row r="75" spans="1:28" ht="10.5" customHeight="1" x14ac:dyDescent="0.25">
      <c r="A75" s="21" t="s">
        <v>5</v>
      </c>
      <c r="B75" s="22"/>
      <c r="D75" s="24" t="s">
        <v>5</v>
      </c>
      <c r="E75" s="14"/>
      <c r="F75" s="14"/>
      <c r="G75" s="14"/>
      <c r="H75" s="23" t="s">
        <v>22</v>
      </c>
      <c r="I75" s="14"/>
      <c r="J75" s="14"/>
      <c r="K75" s="14"/>
      <c r="L75" s="14"/>
      <c r="M75" s="14"/>
      <c r="N75" s="24" t="s">
        <v>5</v>
      </c>
      <c r="O75" s="14"/>
      <c r="P75" s="14"/>
      <c r="Q75" s="14"/>
      <c r="R75" s="14"/>
      <c r="S75" s="13" t="s">
        <v>5</v>
      </c>
      <c r="T75" s="14"/>
      <c r="U75" s="13">
        <v>462721.55</v>
      </c>
      <c r="V75" s="14"/>
      <c r="W75" s="14"/>
      <c r="X75" s="14"/>
      <c r="Y75" s="14"/>
      <c r="Z75" s="14"/>
      <c r="AA75" s="14"/>
      <c r="AB75" s="14"/>
    </row>
    <row r="76" spans="1:28" ht="10.5" customHeight="1" x14ac:dyDescent="0.25">
      <c r="A76" s="21" t="s">
        <v>5</v>
      </c>
      <c r="B76" s="22"/>
      <c r="D76" s="23" t="s">
        <v>21</v>
      </c>
      <c r="E76" s="14"/>
      <c r="F76" s="14"/>
      <c r="G76" s="14"/>
      <c r="H76" s="24" t="s">
        <v>5</v>
      </c>
      <c r="I76" s="14"/>
      <c r="J76" s="14"/>
      <c r="K76" s="14"/>
      <c r="L76" s="14"/>
      <c r="M76" s="14"/>
      <c r="N76" s="24" t="s">
        <v>5</v>
      </c>
      <c r="O76" s="14"/>
      <c r="P76" s="14"/>
      <c r="Q76" s="14"/>
      <c r="R76" s="14"/>
      <c r="S76" s="13" t="s">
        <v>5</v>
      </c>
      <c r="T76" s="14"/>
      <c r="U76" s="13">
        <v>462721.55</v>
      </c>
      <c r="V76" s="14"/>
      <c r="W76" s="14"/>
      <c r="X76" s="14"/>
      <c r="Y76" s="14"/>
      <c r="Z76" s="14"/>
      <c r="AA76" s="14"/>
      <c r="AB76" s="14"/>
    </row>
    <row r="77" spans="1:28" ht="10.5" customHeight="1" x14ac:dyDescent="0.25">
      <c r="A77" s="26">
        <v>10</v>
      </c>
      <c r="B77" s="22"/>
      <c r="D77" s="32" t="s">
        <v>29</v>
      </c>
      <c r="E77" s="22"/>
      <c r="F77" s="22"/>
      <c r="G77" s="22"/>
      <c r="H77" s="32" t="s">
        <v>30</v>
      </c>
      <c r="I77" s="22"/>
      <c r="J77" s="22"/>
      <c r="K77" s="22"/>
      <c r="L77" s="22"/>
      <c r="M77" s="22"/>
      <c r="N77" s="32" t="s">
        <v>31</v>
      </c>
      <c r="O77" s="22"/>
      <c r="P77" s="22"/>
      <c r="Q77" s="22"/>
      <c r="R77" s="22"/>
      <c r="S77" s="32" t="s">
        <v>24</v>
      </c>
      <c r="T77" s="22"/>
      <c r="U77" s="44">
        <v>22640.35</v>
      </c>
      <c r="V77" s="22"/>
      <c r="W77" s="22"/>
      <c r="X77" s="22"/>
      <c r="Y77" s="22"/>
      <c r="Z77" s="22"/>
      <c r="AA77" s="22"/>
      <c r="AB77" s="22"/>
    </row>
    <row r="78" spans="1:28" ht="10.5" customHeight="1" x14ac:dyDescent="0.25">
      <c r="A78" s="21" t="s">
        <v>5</v>
      </c>
      <c r="B78" s="22"/>
      <c r="D78" s="24" t="s">
        <v>5</v>
      </c>
      <c r="E78" s="14"/>
      <c r="F78" s="14"/>
      <c r="G78" s="14"/>
      <c r="H78" s="23" t="s">
        <v>30</v>
      </c>
      <c r="I78" s="14"/>
      <c r="J78" s="14"/>
      <c r="K78" s="14"/>
      <c r="L78" s="14"/>
      <c r="M78" s="14"/>
      <c r="N78" s="24" t="s">
        <v>5</v>
      </c>
      <c r="O78" s="14"/>
      <c r="P78" s="14"/>
      <c r="Q78" s="14"/>
      <c r="R78" s="14"/>
      <c r="S78" s="13" t="s">
        <v>5</v>
      </c>
      <c r="T78" s="14"/>
      <c r="U78" s="13">
        <v>22640.35</v>
      </c>
      <c r="V78" s="14"/>
      <c r="W78" s="14"/>
      <c r="X78" s="14"/>
      <c r="Y78" s="14"/>
      <c r="Z78" s="14"/>
      <c r="AA78" s="14"/>
      <c r="AB78" s="14"/>
    </row>
    <row r="79" spans="1:28" ht="10.5" customHeight="1" x14ac:dyDescent="0.25">
      <c r="A79" s="21" t="s">
        <v>5</v>
      </c>
      <c r="B79" s="22"/>
      <c r="D79" s="23" t="s">
        <v>29</v>
      </c>
      <c r="E79" s="14"/>
      <c r="F79" s="14"/>
      <c r="G79" s="14"/>
      <c r="H79" s="24" t="s">
        <v>5</v>
      </c>
      <c r="I79" s="14"/>
      <c r="J79" s="14"/>
      <c r="K79" s="14"/>
      <c r="L79" s="14"/>
      <c r="M79" s="14"/>
      <c r="N79" s="24" t="s">
        <v>5</v>
      </c>
      <c r="O79" s="14"/>
      <c r="P79" s="14"/>
      <c r="Q79" s="14"/>
      <c r="R79" s="14"/>
      <c r="S79" s="13" t="s">
        <v>5</v>
      </c>
      <c r="T79" s="14"/>
      <c r="U79" s="13">
        <v>22640.35</v>
      </c>
      <c r="V79" s="14"/>
      <c r="W79" s="14"/>
      <c r="X79" s="14"/>
      <c r="Y79" s="14"/>
      <c r="Z79" s="14"/>
      <c r="AA79" s="14"/>
      <c r="AB79" s="14"/>
    </row>
    <row r="80" spans="1:28" ht="10.5" customHeight="1" x14ac:dyDescent="0.25">
      <c r="A80" s="26">
        <v>11</v>
      </c>
      <c r="B80" s="22"/>
      <c r="D80" s="32" t="s">
        <v>32</v>
      </c>
      <c r="E80" s="22"/>
      <c r="F80" s="22"/>
      <c r="G80" s="22"/>
      <c r="H80" s="32" t="s">
        <v>22</v>
      </c>
      <c r="I80" s="22"/>
      <c r="J80" s="22"/>
      <c r="K80" s="22"/>
      <c r="L80" s="22"/>
      <c r="M80" s="22"/>
      <c r="N80" s="32" t="s">
        <v>33</v>
      </c>
      <c r="O80" s="22"/>
      <c r="P80" s="22"/>
      <c r="Q80" s="22"/>
      <c r="R80" s="22"/>
      <c r="S80" s="32" t="s">
        <v>24</v>
      </c>
      <c r="T80" s="22"/>
      <c r="U80" s="44">
        <v>106825.02</v>
      </c>
      <c r="V80" s="22"/>
      <c r="W80" s="22"/>
      <c r="X80" s="22"/>
      <c r="Y80" s="22"/>
      <c r="Z80" s="22"/>
      <c r="AA80" s="22"/>
      <c r="AB80" s="22"/>
    </row>
    <row r="81" spans="1:28" ht="10.5" customHeight="1" x14ac:dyDescent="0.25">
      <c r="A81" s="26">
        <v>12</v>
      </c>
      <c r="B81" s="22"/>
      <c r="D81" s="32" t="s">
        <v>32</v>
      </c>
      <c r="E81" s="22"/>
      <c r="F81" s="22"/>
      <c r="G81" s="22"/>
      <c r="H81" s="32" t="s">
        <v>22</v>
      </c>
      <c r="I81" s="22"/>
      <c r="J81" s="22"/>
      <c r="K81" s="22"/>
      <c r="L81" s="22"/>
      <c r="M81" s="22"/>
      <c r="N81" s="32" t="s">
        <v>25</v>
      </c>
      <c r="O81" s="22"/>
      <c r="P81" s="22"/>
      <c r="Q81" s="22"/>
      <c r="R81" s="22"/>
      <c r="S81" s="32" t="s">
        <v>24</v>
      </c>
      <c r="T81" s="22"/>
      <c r="U81" s="44">
        <v>46780.42</v>
      </c>
      <c r="V81" s="22"/>
      <c r="W81" s="22"/>
      <c r="X81" s="22"/>
      <c r="Y81" s="22"/>
      <c r="Z81" s="22"/>
      <c r="AA81" s="22"/>
      <c r="AB81" s="22"/>
    </row>
    <row r="82" spans="1:28" ht="10.5" customHeight="1" x14ac:dyDescent="0.25">
      <c r="A82" s="26">
        <v>13</v>
      </c>
      <c r="B82" s="22"/>
      <c r="D82" s="32" t="s">
        <v>32</v>
      </c>
      <c r="E82" s="22"/>
      <c r="F82" s="22"/>
      <c r="G82" s="22"/>
      <c r="H82" s="32" t="s">
        <v>22</v>
      </c>
      <c r="I82" s="22"/>
      <c r="J82" s="22"/>
      <c r="K82" s="22"/>
      <c r="L82" s="22"/>
      <c r="M82" s="22"/>
      <c r="N82" s="32" t="s">
        <v>26</v>
      </c>
      <c r="O82" s="22"/>
      <c r="P82" s="22"/>
      <c r="Q82" s="22"/>
      <c r="R82" s="22"/>
      <c r="S82" s="32" t="s">
        <v>24</v>
      </c>
      <c r="T82" s="22"/>
      <c r="U82" s="44">
        <v>2249.87</v>
      </c>
      <c r="V82" s="22"/>
      <c r="W82" s="22"/>
      <c r="X82" s="22"/>
      <c r="Y82" s="22"/>
      <c r="Z82" s="22"/>
      <c r="AA82" s="22"/>
      <c r="AB82" s="22"/>
    </row>
    <row r="83" spans="1:28" ht="10.5" customHeight="1" x14ac:dyDescent="0.25">
      <c r="A83" s="26">
        <v>14</v>
      </c>
      <c r="B83" s="22"/>
      <c r="D83" s="32" t="s">
        <v>32</v>
      </c>
      <c r="E83" s="22"/>
      <c r="F83" s="22"/>
      <c r="G83" s="22"/>
      <c r="H83" s="32" t="s">
        <v>22</v>
      </c>
      <c r="I83" s="22"/>
      <c r="J83" s="22"/>
      <c r="K83" s="22"/>
      <c r="L83" s="22"/>
      <c r="M83" s="22"/>
      <c r="N83" s="32" t="s">
        <v>34</v>
      </c>
      <c r="O83" s="22"/>
      <c r="P83" s="22"/>
      <c r="Q83" s="22"/>
      <c r="R83" s="22"/>
      <c r="S83" s="32" t="s">
        <v>24</v>
      </c>
      <c r="T83" s="22"/>
      <c r="U83" s="44">
        <v>11691.93</v>
      </c>
      <c r="V83" s="22"/>
      <c r="W83" s="22"/>
      <c r="X83" s="22"/>
      <c r="Y83" s="22"/>
      <c r="Z83" s="22"/>
      <c r="AA83" s="22"/>
      <c r="AB83" s="22"/>
    </row>
    <row r="84" spans="1:28" ht="10.5" customHeight="1" x14ac:dyDescent="0.25">
      <c r="A84" s="26">
        <v>15</v>
      </c>
      <c r="B84" s="22"/>
      <c r="D84" s="32" t="s">
        <v>32</v>
      </c>
      <c r="E84" s="22"/>
      <c r="F84" s="22"/>
      <c r="G84" s="22"/>
      <c r="H84" s="32" t="s">
        <v>22</v>
      </c>
      <c r="I84" s="22"/>
      <c r="J84" s="22"/>
      <c r="K84" s="22"/>
      <c r="L84" s="22"/>
      <c r="M84" s="22"/>
      <c r="N84" s="32" t="s">
        <v>35</v>
      </c>
      <c r="O84" s="22"/>
      <c r="P84" s="22"/>
      <c r="Q84" s="22"/>
      <c r="R84" s="22"/>
      <c r="S84" s="32" t="s">
        <v>24</v>
      </c>
      <c r="T84" s="22"/>
      <c r="U84" s="44">
        <v>9.77</v>
      </c>
      <c r="V84" s="22"/>
      <c r="W84" s="22"/>
      <c r="X84" s="22"/>
      <c r="Y84" s="22"/>
      <c r="Z84" s="22"/>
      <c r="AA84" s="22"/>
      <c r="AB84" s="22"/>
    </row>
    <row r="85" spans="1:28" ht="10.5" customHeight="1" x14ac:dyDescent="0.25">
      <c r="A85" s="26">
        <v>16</v>
      </c>
      <c r="B85" s="22"/>
      <c r="D85" s="32" t="s">
        <v>32</v>
      </c>
      <c r="E85" s="22"/>
      <c r="F85" s="22"/>
      <c r="G85" s="22"/>
      <c r="H85" s="32" t="s">
        <v>22</v>
      </c>
      <c r="I85" s="22"/>
      <c r="J85" s="22"/>
      <c r="K85" s="22"/>
      <c r="L85" s="22"/>
      <c r="M85" s="22"/>
      <c r="N85" s="32" t="s">
        <v>46</v>
      </c>
      <c r="O85" s="22"/>
      <c r="P85" s="22"/>
      <c r="Q85" s="22"/>
      <c r="R85" s="22"/>
      <c r="S85" s="32" t="s">
        <v>24</v>
      </c>
      <c r="T85" s="22"/>
      <c r="U85" s="44">
        <v>595.63</v>
      </c>
      <c r="V85" s="22"/>
      <c r="W85" s="22"/>
      <c r="X85" s="22"/>
      <c r="Y85" s="22"/>
      <c r="Z85" s="22"/>
      <c r="AA85" s="22"/>
      <c r="AB85" s="22"/>
    </row>
    <row r="86" spans="1:28" ht="10.5" customHeight="1" x14ac:dyDescent="0.25">
      <c r="A86" s="26">
        <v>17</v>
      </c>
      <c r="B86" s="22"/>
      <c r="D86" s="32" t="s">
        <v>32</v>
      </c>
      <c r="E86" s="22"/>
      <c r="F86" s="22"/>
      <c r="G86" s="22"/>
      <c r="H86" s="32" t="s">
        <v>22</v>
      </c>
      <c r="I86" s="22"/>
      <c r="J86" s="22"/>
      <c r="K86" s="22"/>
      <c r="L86" s="22"/>
      <c r="M86" s="22"/>
      <c r="N86" s="32" t="s">
        <v>36</v>
      </c>
      <c r="O86" s="22"/>
      <c r="P86" s="22"/>
      <c r="Q86" s="22"/>
      <c r="R86" s="22"/>
      <c r="S86" s="32" t="s">
        <v>24</v>
      </c>
      <c r="T86" s="22"/>
      <c r="U86" s="44">
        <v>549.38</v>
      </c>
      <c r="V86" s="22"/>
      <c r="W86" s="22"/>
      <c r="X86" s="22"/>
      <c r="Y86" s="22"/>
      <c r="Z86" s="22"/>
      <c r="AA86" s="22"/>
      <c r="AB86" s="22"/>
    </row>
    <row r="87" spans="1:28" ht="10.5" customHeight="1" x14ac:dyDescent="0.25">
      <c r="A87" s="26">
        <v>18</v>
      </c>
      <c r="B87" s="22"/>
      <c r="D87" s="32" t="s">
        <v>32</v>
      </c>
      <c r="E87" s="22"/>
      <c r="F87" s="22"/>
      <c r="G87" s="22"/>
      <c r="H87" s="32" t="s">
        <v>22</v>
      </c>
      <c r="I87" s="22"/>
      <c r="J87" s="22"/>
      <c r="K87" s="22"/>
      <c r="L87" s="22"/>
      <c r="M87" s="22"/>
      <c r="N87" s="32" t="s">
        <v>36</v>
      </c>
      <c r="O87" s="22"/>
      <c r="P87" s="22"/>
      <c r="Q87" s="22"/>
      <c r="R87" s="22"/>
      <c r="S87" s="32" t="s">
        <v>49</v>
      </c>
      <c r="T87" s="22"/>
      <c r="U87" s="44">
        <v>385.61</v>
      </c>
      <c r="V87" s="22"/>
      <c r="W87" s="22"/>
      <c r="X87" s="22"/>
      <c r="Y87" s="22"/>
      <c r="Z87" s="22"/>
      <c r="AA87" s="22"/>
      <c r="AB87" s="22"/>
    </row>
    <row r="88" spans="1:28" ht="10.5" customHeight="1" x14ac:dyDescent="0.25">
      <c r="A88" s="26">
        <v>19</v>
      </c>
      <c r="B88" s="22"/>
      <c r="D88" s="32" t="s">
        <v>32</v>
      </c>
      <c r="E88" s="22"/>
      <c r="F88" s="22"/>
      <c r="G88" s="22"/>
      <c r="H88" s="32" t="s">
        <v>22</v>
      </c>
      <c r="I88" s="22"/>
      <c r="J88" s="22"/>
      <c r="K88" s="22"/>
      <c r="L88" s="22"/>
      <c r="M88" s="22"/>
      <c r="N88" s="32" t="s">
        <v>37</v>
      </c>
      <c r="O88" s="22"/>
      <c r="P88" s="22"/>
      <c r="Q88" s="22"/>
      <c r="R88" s="22"/>
      <c r="S88" s="32" t="s">
        <v>24</v>
      </c>
      <c r="T88" s="22"/>
      <c r="U88" s="57">
        <v>185.1</v>
      </c>
      <c r="V88" s="58"/>
      <c r="W88" s="58"/>
      <c r="X88" s="58"/>
      <c r="Y88" s="58"/>
      <c r="Z88" s="58"/>
      <c r="AA88" s="58"/>
      <c r="AB88" s="58"/>
    </row>
    <row r="89" spans="1:28" ht="10.5" customHeight="1" x14ac:dyDescent="0.25">
      <c r="A89" s="26">
        <v>20</v>
      </c>
      <c r="B89" s="22"/>
      <c r="D89" s="32" t="s">
        <v>32</v>
      </c>
      <c r="E89" s="22"/>
      <c r="F89" s="22"/>
      <c r="G89" s="22"/>
      <c r="H89" s="32" t="s">
        <v>22</v>
      </c>
      <c r="I89" s="22"/>
      <c r="J89" s="22"/>
      <c r="K89" s="22"/>
      <c r="L89" s="22"/>
      <c r="M89" s="22"/>
      <c r="N89" s="32" t="s">
        <v>42</v>
      </c>
      <c r="O89" s="22"/>
      <c r="P89" s="22"/>
      <c r="Q89" s="22"/>
      <c r="R89" s="22"/>
      <c r="S89" s="32" t="s">
        <v>49</v>
      </c>
      <c r="T89" s="22"/>
      <c r="U89" s="44">
        <v>1015.59</v>
      </c>
      <c r="V89" s="22"/>
      <c r="W89" s="22"/>
      <c r="X89" s="22"/>
      <c r="Y89" s="22"/>
      <c r="Z89" s="22"/>
      <c r="AA89" s="22"/>
      <c r="AB89" s="22"/>
    </row>
    <row r="90" spans="1:28" ht="10.5" customHeight="1" x14ac:dyDescent="0.25">
      <c r="A90" s="26">
        <v>21</v>
      </c>
      <c r="B90" s="22"/>
      <c r="D90" s="32" t="s">
        <v>32</v>
      </c>
      <c r="E90" s="22"/>
      <c r="F90" s="22"/>
      <c r="G90" s="22"/>
      <c r="H90" s="32" t="s">
        <v>22</v>
      </c>
      <c r="I90" s="22"/>
      <c r="J90" s="22"/>
      <c r="K90" s="22"/>
      <c r="L90" s="22"/>
      <c r="M90" s="22"/>
      <c r="N90" s="32" t="s">
        <v>38</v>
      </c>
      <c r="O90" s="22"/>
      <c r="P90" s="22"/>
      <c r="Q90" s="22"/>
      <c r="R90" s="22"/>
      <c r="S90" s="32" t="s">
        <v>24</v>
      </c>
      <c r="T90" s="22"/>
      <c r="U90" s="44">
        <v>31744.52</v>
      </c>
      <c r="V90" s="22"/>
      <c r="W90" s="22"/>
      <c r="X90" s="22"/>
      <c r="Y90" s="22"/>
      <c r="Z90" s="22"/>
      <c r="AA90" s="22"/>
      <c r="AB90" s="22"/>
    </row>
    <row r="91" spans="1:28" ht="10.5" customHeight="1" x14ac:dyDescent="0.25">
      <c r="A91" s="26">
        <v>22</v>
      </c>
      <c r="B91" s="22"/>
      <c r="D91" s="32" t="s">
        <v>32</v>
      </c>
      <c r="E91" s="22"/>
      <c r="F91" s="22"/>
      <c r="G91" s="22"/>
      <c r="H91" s="32" t="s">
        <v>22</v>
      </c>
      <c r="I91" s="22"/>
      <c r="J91" s="22"/>
      <c r="K91" s="22"/>
      <c r="L91" s="22"/>
      <c r="M91" s="22"/>
      <c r="N91" s="32" t="s">
        <v>38</v>
      </c>
      <c r="O91" s="22"/>
      <c r="P91" s="22"/>
      <c r="Q91" s="22"/>
      <c r="R91" s="22"/>
      <c r="S91" s="32" t="s">
        <v>49</v>
      </c>
      <c r="T91" s="22"/>
      <c r="U91" s="44">
        <v>1366.04</v>
      </c>
      <c r="V91" s="22"/>
      <c r="W91" s="22"/>
      <c r="X91" s="22"/>
      <c r="Y91" s="22"/>
      <c r="Z91" s="22"/>
      <c r="AA91" s="22"/>
      <c r="AB91" s="22"/>
    </row>
    <row r="92" spans="1:28" ht="10.5" customHeight="1" x14ac:dyDescent="0.25">
      <c r="A92" s="26">
        <v>23</v>
      </c>
      <c r="B92" s="22"/>
      <c r="D92" s="32" t="s">
        <v>32</v>
      </c>
      <c r="E92" s="22"/>
      <c r="F92" s="22"/>
      <c r="G92" s="22"/>
      <c r="H92" s="32" t="s">
        <v>22</v>
      </c>
      <c r="I92" s="22"/>
      <c r="J92" s="22"/>
      <c r="K92" s="22"/>
      <c r="L92" s="22"/>
      <c r="M92" s="22"/>
      <c r="N92" s="32" t="s">
        <v>48</v>
      </c>
      <c r="O92" s="22"/>
      <c r="P92" s="22"/>
      <c r="Q92" s="22"/>
      <c r="R92" s="22"/>
      <c r="S92" s="32" t="s">
        <v>24</v>
      </c>
      <c r="T92" s="22"/>
      <c r="U92" s="44">
        <v>333.57</v>
      </c>
      <c r="V92" s="22"/>
      <c r="W92" s="22"/>
      <c r="X92" s="22"/>
      <c r="Y92" s="22"/>
      <c r="Z92" s="22"/>
      <c r="AA92" s="22"/>
      <c r="AB92" s="22"/>
    </row>
    <row r="93" spans="1:28" ht="10.5" customHeight="1" x14ac:dyDescent="0.25">
      <c r="A93" s="26">
        <v>24</v>
      </c>
      <c r="B93" s="22"/>
      <c r="D93" s="32" t="s">
        <v>32</v>
      </c>
      <c r="E93" s="22"/>
      <c r="F93" s="22"/>
      <c r="G93" s="22"/>
      <c r="H93" s="32" t="s">
        <v>22</v>
      </c>
      <c r="I93" s="22"/>
      <c r="J93" s="22"/>
      <c r="K93" s="22"/>
      <c r="L93" s="22"/>
      <c r="M93" s="22"/>
      <c r="N93" s="32" t="s">
        <v>27</v>
      </c>
      <c r="O93" s="22"/>
      <c r="P93" s="22"/>
      <c r="Q93" s="22"/>
      <c r="R93" s="22"/>
      <c r="S93" s="32" t="s">
        <v>24</v>
      </c>
      <c r="T93" s="22"/>
      <c r="U93" s="44">
        <v>2631.75</v>
      </c>
      <c r="V93" s="22"/>
      <c r="W93" s="22"/>
      <c r="X93" s="22"/>
      <c r="Y93" s="22"/>
      <c r="Z93" s="22"/>
      <c r="AA93" s="22"/>
      <c r="AB93" s="22"/>
    </row>
    <row r="94" spans="1:28" ht="10.5" customHeight="1" x14ac:dyDescent="0.25">
      <c r="A94" s="26">
        <v>25</v>
      </c>
      <c r="B94" s="22"/>
      <c r="D94" s="32" t="s">
        <v>32</v>
      </c>
      <c r="E94" s="22"/>
      <c r="F94" s="22"/>
      <c r="G94" s="22"/>
      <c r="H94" s="32" t="s">
        <v>22</v>
      </c>
      <c r="I94" s="22"/>
      <c r="J94" s="22"/>
      <c r="K94" s="22"/>
      <c r="L94" s="22"/>
      <c r="M94" s="22"/>
      <c r="N94" s="32" t="s">
        <v>27</v>
      </c>
      <c r="O94" s="22"/>
      <c r="P94" s="22"/>
      <c r="Q94" s="22"/>
      <c r="R94" s="22"/>
      <c r="S94" s="32" t="s">
        <v>49</v>
      </c>
      <c r="T94" s="22"/>
      <c r="U94" s="44">
        <v>5254.35</v>
      </c>
      <c r="V94" s="22"/>
      <c r="W94" s="22"/>
      <c r="X94" s="22"/>
      <c r="Y94" s="22"/>
      <c r="Z94" s="22"/>
      <c r="AA94" s="22"/>
      <c r="AB94" s="22"/>
    </row>
    <row r="95" spans="1:28" ht="10.5" customHeight="1" x14ac:dyDescent="0.25">
      <c r="A95" s="26">
        <v>26</v>
      </c>
      <c r="B95" s="22"/>
      <c r="D95" s="32" t="s">
        <v>32</v>
      </c>
      <c r="E95" s="22"/>
      <c r="F95" s="22"/>
      <c r="G95" s="22"/>
      <c r="H95" s="32" t="s">
        <v>22</v>
      </c>
      <c r="I95" s="22"/>
      <c r="J95" s="22"/>
      <c r="K95" s="22"/>
      <c r="L95" s="22"/>
      <c r="M95" s="22"/>
      <c r="N95" s="32" t="s">
        <v>28</v>
      </c>
      <c r="O95" s="22"/>
      <c r="P95" s="22"/>
      <c r="Q95" s="22"/>
      <c r="R95" s="22"/>
      <c r="S95" s="32" t="s">
        <v>24</v>
      </c>
      <c r="T95" s="22"/>
      <c r="U95" s="44">
        <v>2565.4899999999998</v>
      </c>
      <c r="V95" s="22"/>
      <c r="W95" s="22"/>
      <c r="X95" s="22"/>
      <c r="Y95" s="22"/>
      <c r="Z95" s="22"/>
      <c r="AA95" s="22"/>
      <c r="AB95" s="22"/>
    </row>
    <row r="96" spans="1:28" ht="10.5" customHeight="1" x14ac:dyDescent="0.25">
      <c r="A96" s="21" t="s">
        <v>5</v>
      </c>
      <c r="B96" s="22"/>
      <c r="D96" s="24" t="s">
        <v>5</v>
      </c>
      <c r="E96" s="14"/>
      <c r="F96" s="14"/>
      <c r="G96" s="14"/>
      <c r="H96" s="23" t="s">
        <v>22</v>
      </c>
      <c r="I96" s="14"/>
      <c r="J96" s="14"/>
      <c r="K96" s="14"/>
      <c r="L96" s="14"/>
      <c r="M96" s="14"/>
      <c r="N96" s="24" t="s">
        <v>5</v>
      </c>
      <c r="O96" s="14"/>
      <c r="P96" s="14"/>
      <c r="Q96" s="14"/>
      <c r="R96" s="14"/>
      <c r="S96" s="13" t="s">
        <v>5</v>
      </c>
      <c r="T96" s="14"/>
      <c r="U96" s="13">
        <v>214184.04</v>
      </c>
      <c r="V96" s="14"/>
      <c r="W96" s="14"/>
      <c r="X96" s="14"/>
      <c r="Y96" s="14"/>
      <c r="Z96" s="14"/>
      <c r="AA96" s="14"/>
      <c r="AB96" s="14"/>
    </row>
    <row r="97" spans="1:28" ht="10.5" customHeight="1" x14ac:dyDescent="0.25">
      <c r="A97" s="26">
        <v>27</v>
      </c>
      <c r="B97" s="22"/>
      <c r="D97" s="32" t="s">
        <v>32</v>
      </c>
      <c r="E97" s="22"/>
      <c r="F97" s="22"/>
      <c r="G97" s="22"/>
      <c r="H97" s="32" t="s">
        <v>39</v>
      </c>
      <c r="I97" s="22"/>
      <c r="J97" s="22"/>
      <c r="K97" s="22"/>
      <c r="L97" s="22"/>
      <c r="M97" s="22"/>
      <c r="N97" s="32" t="s">
        <v>23</v>
      </c>
      <c r="O97" s="22"/>
      <c r="P97" s="22"/>
      <c r="Q97" s="22"/>
      <c r="R97" s="22"/>
      <c r="S97" s="32" t="s">
        <v>24</v>
      </c>
      <c r="T97" s="22"/>
      <c r="U97" s="44">
        <v>1876.98</v>
      </c>
      <c r="V97" s="22"/>
      <c r="W97" s="22"/>
      <c r="X97" s="22"/>
      <c r="Y97" s="22"/>
      <c r="Z97" s="22"/>
      <c r="AA97" s="22"/>
      <c r="AB97" s="22"/>
    </row>
    <row r="98" spans="1:28" ht="10.5" customHeight="1" x14ac:dyDescent="0.25">
      <c r="A98" s="26">
        <v>28</v>
      </c>
      <c r="B98" s="22"/>
      <c r="D98" s="32" t="s">
        <v>32</v>
      </c>
      <c r="E98" s="22"/>
      <c r="F98" s="22"/>
      <c r="G98" s="22"/>
      <c r="H98" s="32" t="s">
        <v>39</v>
      </c>
      <c r="I98" s="22"/>
      <c r="J98" s="22"/>
      <c r="K98" s="22"/>
      <c r="L98" s="22"/>
      <c r="M98" s="22"/>
      <c r="N98" s="32" t="s">
        <v>26</v>
      </c>
      <c r="O98" s="22"/>
      <c r="P98" s="22"/>
      <c r="Q98" s="22"/>
      <c r="R98" s="22"/>
      <c r="S98" s="32" t="s">
        <v>24</v>
      </c>
      <c r="T98" s="22"/>
      <c r="U98" s="44">
        <v>27.21</v>
      </c>
      <c r="V98" s="22"/>
      <c r="W98" s="22"/>
      <c r="X98" s="22"/>
      <c r="Y98" s="22"/>
      <c r="Z98" s="22"/>
      <c r="AA98" s="22"/>
      <c r="AB98" s="22"/>
    </row>
    <row r="99" spans="1:28" ht="10.5" customHeight="1" x14ac:dyDescent="0.25">
      <c r="A99" s="21" t="s">
        <v>5</v>
      </c>
      <c r="B99" s="22"/>
      <c r="D99" s="24" t="s">
        <v>5</v>
      </c>
      <c r="E99" s="14"/>
      <c r="F99" s="14"/>
      <c r="G99" s="14"/>
      <c r="H99" s="23" t="s">
        <v>39</v>
      </c>
      <c r="I99" s="14"/>
      <c r="J99" s="14"/>
      <c r="K99" s="14"/>
      <c r="L99" s="14"/>
      <c r="M99" s="14"/>
      <c r="N99" s="24" t="s">
        <v>5</v>
      </c>
      <c r="O99" s="14"/>
      <c r="P99" s="14"/>
      <c r="Q99" s="14"/>
      <c r="R99" s="14"/>
      <c r="S99" s="13" t="s">
        <v>5</v>
      </c>
      <c r="T99" s="14"/>
      <c r="U99" s="13">
        <v>1904.19</v>
      </c>
      <c r="V99" s="14"/>
      <c r="W99" s="14"/>
      <c r="X99" s="14"/>
      <c r="Y99" s="14"/>
      <c r="Z99" s="14"/>
      <c r="AA99" s="14"/>
      <c r="AB99" s="14"/>
    </row>
    <row r="100" spans="1:28" ht="10.5" customHeight="1" x14ac:dyDescent="0.25">
      <c r="A100" s="26">
        <v>29</v>
      </c>
      <c r="B100" s="22"/>
      <c r="D100" s="32" t="s">
        <v>32</v>
      </c>
      <c r="E100" s="22"/>
      <c r="F100" s="22"/>
      <c r="G100" s="22"/>
      <c r="H100" s="32" t="s">
        <v>40</v>
      </c>
      <c r="I100" s="22"/>
      <c r="J100" s="22"/>
      <c r="K100" s="22"/>
      <c r="L100" s="22"/>
      <c r="M100" s="22"/>
      <c r="N100" s="32" t="s">
        <v>25</v>
      </c>
      <c r="O100" s="22"/>
      <c r="P100" s="22"/>
      <c r="Q100" s="22"/>
      <c r="R100" s="22"/>
      <c r="S100" s="32" t="s">
        <v>24</v>
      </c>
      <c r="T100" s="22"/>
      <c r="U100" s="44">
        <v>25450.82</v>
      </c>
      <c r="V100" s="22"/>
      <c r="W100" s="22"/>
      <c r="X100" s="22"/>
      <c r="Y100" s="22"/>
      <c r="Z100" s="22"/>
      <c r="AA100" s="22"/>
      <c r="AB100" s="22"/>
    </row>
    <row r="101" spans="1:28" ht="10.5" customHeight="1" x14ac:dyDescent="0.25">
      <c r="A101" s="26">
        <v>30</v>
      </c>
      <c r="B101" s="22"/>
      <c r="D101" s="32" t="s">
        <v>32</v>
      </c>
      <c r="E101" s="22"/>
      <c r="F101" s="22"/>
      <c r="G101" s="22"/>
      <c r="H101" s="32" t="s">
        <v>40</v>
      </c>
      <c r="I101" s="22"/>
      <c r="J101" s="22"/>
      <c r="K101" s="22"/>
      <c r="L101" s="22"/>
      <c r="M101" s="22"/>
      <c r="N101" s="32" t="s">
        <v>26</v>
      </c>
      <c r="O101" s="22"/>
      <c r="P101" s="22"/>
      <c r="Q101" s="22"/>
      <c r="R101" s="22"/>
      <c r="S101" s="32" t="s">
        <v>24</v>
      </c>
      <c r="T101" s="22"/>
      <c r="U101" s="44">
        <v>366.36</v>
      </c>
      <c r="V101" s="22"/>
      <c r="W101" s="22"/>
      <c r="X101" s="22"/>
      <c r="Y101" s="22"/>
      <c r="Z101" s="22"/>
      <c r="AA101" s="22"/>
      <c r="AB101" s="22"/>
    </row>
    <row r="102" spans="1:28" ht="10.5" customHeight="1" x14ac:dyDescent="0.25">
      <c r="A102" s="26">
        <v>31</v>
      </c>
      <c r="B102" s="22"/>
      <c r="D102" s="32" t="s">
        <v>32</v>
      </c>
      <c r="E102" s="22"/>
      <c r="F102" s="22"/>
      <c r="G102" s="22"/>
      <c r="H102" s="32" t="s">
        <v>40</v>
      </c>
      <c r="I102" s="22"/>
      <c r="J102" s="22"/>
      <c r="K102" s="22"/>
      <c r="L102" s="22"/>
      <c r="M102" s="22"/>
      <c r="N102" s="32" t="s">
        <v>31</v>
      </c>
      <c r="O102" s="22"/>
      <c r="P102" s="22"/>
      <c r="Q102" s="22"/>
      <c r="R102" s="22"/>
      <c r="S102" s="32" t="s">
        <v>24</v>
      </c>
      <c r="T102" s="22"/>
      <c r="U102" s="57">
        <v>11872.3</v>
      </c>
      <c r="V102" s="58"/>
      <c r="W102" s="58"/>
      <c r="X102" s="58"/>
      <c r="Y102" s="58"/>
      <c r="Z102" s="58"/>
      <c r="AA102" s="58"/>
      <c r="AB102" s="58"/>
    </row>
    <row r="103" spans="1:28" ht="10.5" customHeight="1" x14ac:dyDescent="0.25">
      <c r="A103" s="26">
        <v>32</v>
      </c>
      <c r="B103" s="22"/>
      <c r="D103" s="32" t="s">
        <v>32</v>
      </c>
      <c r="E103" s="22"/>
      <c r="F103" s="22"/>
      <c r="G103" s="22"/>
      <c r="H103" s="32" t="s">
        <v>40</v>
      </c>
      <c r="I103" s="22"/>
      <c r="J103" s="22"/>
      <c r="K103" s="22"/>
      <c r="L103" s="22"/>
      <c r="M103" s="22"/>
      <c r="N103" s="32" t="s">
        <v>31</v>
      </c>
      <c r="O103" s="22"/>
      <c r="P103" s="22"/>
      <c r="Q103" s="22"/>
      <c r="R103" s="22"/>
      <c r="S103" s="32" t="s">
        <v>49</v>
      </c>
      <c r="T103" s="22"/>
      <c r="U103" s="44">
        <v>7058.64</v>
      </c>
      <c r="V103" s="22"/>
      <c r="W103" s="22"/>
      <c r="X103" s="22"/>
      <c r="Y103" s="22"/>
      <c r="Z103" s="22"/>
      <c r="AA103" s="22"/>
      <c r="AB103" s="22"/>
    </row>
    <row r="104" spans="1:28" ht="10.5" customHeight="1" x14ac:dyDescent="0.25">
      <c r="A104" s="21" t="s">
        <v>5</v>
      </c>
      <c r="B104" s="22"/>
      <c r="D104" s="24" t="s">
        <v>5</v>
      </c>
      <c r="E104" s="14"/>
      <c r="F104" s="14"/>
      <c r="G104" s="14"/>
      <c r="H104" s="23" t="s">
        <v>40</v>
      </c>
      <c r="I104" s="14"/>
      <c r="J104" s="14"/>
      <c r="K104" s="14"/>
      <c r="L104" s="14"/>
      <c r="M104" s="14"/>
      <c r="N104" s="24" t="s">
        <v>5</v>
      </c>
      <c r="O104" s="14"/>
      <c r="P104" s="14"/>
      <c r="Q104" s="14"/>
      <c r="R104" s="14"/>
      <c r="S104" s="13" t="s">
        <v>5</v>
      </c>
      <c r="T104" s="14"/>
      <c r="U104" s="13">
        <v>44748.12</v>
      </c>
      <c r="V104" s="14"/>
      <c r="W104" s="14"/>
      <c r="X104" s="14"/>
      <c r="Y104" s="14"/>
      <c r="Z104" s="14"/>
      <c r="AA104" s="14"/>
      <c r="AB104" s="14"/>
    </row>
    <row r="105" spans="1:28" ht="10.5" customHeight="1" x14ac:dyDescent="0.25">
      <c r="A105" s="21" t="s">
        <v>5</v>
      </c>
      <c r="B105" s="22"/>
      <c r="D105" s="23" t="s">
        <v>32</v>
      </c>
      <c r="E105" s="14"/>
      <c r="F105" s="14"/>
      <c r="G105" s="14"/>
      <c r="H105" s="24" t="s">
        <v>5</v>
      </c>
      <c r="I105" s="14"/>
      <c r="J105" s="14"/>
      <c r="K105" s="14"/>
      <c r="L105" s="14"/>
      <c r="M105" s="14"/>
      <c r="N105" s="24" t="s">
        <v>5</v>
      </c>
      <c r="O105" s="14"/>
      <c r="P105" s="14"/>
      <c r="Q105" s="14"/>
      <c r="R105" s="14"/>
      <c r="S105" s="13" t="s">
        <v>5</v>
      </c>
      <c r="T105" s="14"/>
      <c r="U105" s="13">
        <v>260836.35</v>
      </c>
      <c r="V105" s="14"/>
      <c r="W105" s="14"/>
      <c r="X105" s="14"/>
      <c r="Y105" s="14"/>
      <c r="Z105" s="14"/>
      <c r="AA105" s="14"/>
      <c r="AB105" s="14"/>
    </row>
    <row r="106" spans="1:28" ht="10.5" customHeight="1" x14ac:dyDescent="0.25">
      <c r="A106" s="26">
        <v>33</v>
      </c>
      <c r="B106" s="22"/>
      <c r="D106" s="32" t="s">
        <v>41</v>
      </c>
      <c r="E106" s="22"/>
      <c r="F106" s="22"/>
      <c r="G106" s="22"/>
      <c r="H106" s="32" t="s">
        <v>22</v>
      </c>
      <c r="I106" s="22"/>
      <c r="J106" s="22"/>
      <c r="K106" s="22"/>
      <c r="L106" s="22"/>
      <c r="M106" s="22"/>
      <c r="N106" s="32" t="s">
        <v>46</v>
      </c>
      <c r="O106" s="22"/>
      <c r="P106" s="22"/>
      <c r="Q106" s="22"/>
      <c r="R106" s="22"/>
      <c r="S106" s="32" t="s">
        <v>24</v>
      </c>
      <c r="T106" s="22"/>
      <c r="U106" s="44">
        <v>46.26</v>
      </c>
      <c r="V106" s="22"/>
      <c r="W106" s="22"/>
      <c r="X106" s="22"/>
      <c r="Y106" s="22"/>
      <c r="Z106" s="22"/>
      <c r="AA106" s="22"/>
      <c r="AB106" s="22"/>
    </row>
    <row r="107" spans="1:28" ht="10.5" customHeight="1" x14ac:dyDescent="0.25">
      <c r="A107" s="26">
        <v>34</v>
      </c>
      <c r="B107" s="22"/>
      <c r="D107" s="32" t="s">
        <v>41</v>
      </c>
      <c r="E107" s="22"/>
      <c r="F107" s="22"/>
      <c r="G107" s="22"/>
      <c r="H107" s="32" t="s">
        <v>22</v>
      </c>
      <c r="I107" s="22"/>
      <c r="J107" s="22"/>
      <c r="K107" s="22"/>
      <c r="L107" s="22"/>
      <c r="M107" s="22"/>
      <c r="N107" s="32" t="s">
        <v>36</v>
      </c>
      <c r="O107" s="22"/>
      <c r="P107" s="22"/>
      <c r="Q107" s="22"/>
      <c r="R107" s="22"/>
      <c r="S107" s="32" t="s">
        <v>49</v>
      </c>
      <c r="T107" s="22"/>
      <c r="U107" s="44">
        <v>294.06</v>
      </c>
      <c r="V107" s="22"/>
      <c r="W107" s="22"/>
      <c r="X107" s="22"/>
      <c r="Y107" s="22"/>
      <c r="Z107" s="22"/>
      <c r="AA107" s="22"/>
      <c r="AB107" s="22"/>
    </row>
    <row r="108" spans="1:28" ht="10.5" customHeight="1" x14ac:dyDescent="0.25">
      <c r="A108" s="26">
        <v>35</v>
      </c>
      <c r="B108" s="22"/>
      <c r="D108" s="32" t="s">
        <v>41</v>
      </c>
      <c r="E108" s="22"/>
      <c r="F108" s="22"/>
      <c r="G108" s="22"/>
      <c r="H108" s="32" t="s">
        <v>22</v>
      </c>
      <c r="I108" s="22"/>
      <c r="J108" s="22"/>
      <c r="K108" s="22"/>
      <c r="L108" s="22"/>
      <c r="M108" s="22"/>
      <c r="N108" s="32" t="s">
        <v>42</v>
      </c>
      <c r="O108" s="22"/>
      <c r="P108" s="22"/>
      <c r="Q108" s="22"/>
      <c r="R108" s="22"/>
      <c r="S108" s="32" t="s">
        <v>24</v>
      </c>
      <c r="T108" s="22"/>
      <c r="U108" s="44">
        <v>18304.87</v>
      </c>
      <c r="V108" s="22"/>
      <c r="W108" s="22"/>
      <c r="X108" s="22"/>
      <c r="Y108" s="22"/>
      <c r="Z108" s="22"/>
      <c r="AA108" s="22"/>
      <c r="AB108" s="22"/>
    </row>
    <row r="109" spans="1:28" ht="10.5" customHeight="1" x14ac:dyDescent="0.25">
      <c r="A109" s="26">
        <v>36</v>
      </c>
      <c r="B109" s="22"/>
      <c r="D109" s="32" t="s">
        <v>41</v>
      </c>
      <c r="E109" s="22"/>
      <c r="F109" s="22"/>
      <c r="G109" s="22"/>
      <c r="H109" s="32" t="s">
        <v>22</v>
      </c>
      <c r="I109" s="22"/>
      <c r="J109" s="22"/>
      <c r="K109" s="22"/>
      <c r="L109" s="22"/>
      <c r="M109" s="22"/>
      <c r="N109" s="32" t="s">
        <v>42</v>
      </c>
      <c r="O109" s="22"/>
      <c r="P109" s="22"/>
      <c r="Q109" s="22"/>
      <c r="R109" s="22"/>
      <c r="S109" s="32" t="s">
        <v>49</v>
      </c>
      <c r="T109" s="22"/>
      <c r="U109" s="44">
        <v>5891.91</v>
      </c>
      <c r="V109" s="22"/>
      <c r="W109" s="22"/>
      <c r="X109" s="22"/>
      <c r="Y109" s="22"/>
      <c r="Z109" s="22"/>
      <c r="AA109" s="22"/>
      <c r="AB109" s="22"/>
    </row>
    <row r="110" spans="1:28" ht="10.5" customHeight="1" x14ac:dyDescent="0.25">
      <c r="A110" s="26">
        <v>37</v>
      </c>
      <c r="B110" s="22"/>
      <c r="D110" s="32" t="s">
        <v>41</v>
      </c>
      <c r="E110" s="22"/>
      <c r="F110" s="22"/>
      <c r="G110" s="22"/>
      <c r="H110" s="32" t="s">
        <v>22</v>
      </c>
      <c r="I110" s="22"/>
      <c r="J110" s="22"/>
      <c r="K110" s="22"/>
      <c r="L110" s="22"/>
      <c r="M110" s="22"/>
      <c r="N110" s="32" t="s">
        <v>38</v>
      </c>
      <c r="O110" s="22"/>
      <c r="P110" s="22"/>
      <c r="Q110" s="22"/>
      <c r="R110" s="22"/>
      <c r="S110" s="32" t="s">
        <v>24</v>
      </c>
      <c r="T110" s="22"/>
      <c r="U110" s="44">
        <v>7950.65</v>
      </c>
      <c r="V110" s="22"/>
      <c r="W110" s="22"/>
      <c r="X110" s="22"/>
      <c r="Y110" s="22"/>
      <c r="Z110" s="22"/>
      <c r="AA110" s="22"/>
      <c r="AB110" s="22"/>
    </row>
    <row r="111" spans="1:28" ht="10.5" customHeight="1" x14ac:dyDescent="0.25">
      <c r="A111" s="26">
        <v>38</v>
      </c>
      <c r="B111" s="22"/>
      <c r="D111" s="32" t="s">
        <v>41</v>
      </c>
      <c r="E111" s="22"/>
      <c r="F111" s="22"/>
      <c r="G111" s="22"/>
      <c r="H111" s="32" t="s">
        <v>22</v>
      </c>
      <c r="I111" s="22"/>
      <c r="J111" s="22"/>
      <c r="K111" s="22"/>
      <c r="L111" s="22"/>
      <c r="M111" s="22"/>
      <c r="N111" s="32" t="s">
        <v>27</v>
      </c>
      <c r="O111" s="22"/>
      <c r="P111" s="22"/>
      <c r="Q111" s="22"/>
      <c r="R111" s="22"/>
      <c r="S111" s="32" t="s">
        <v>24</v>
      </c>
      <c r="T111" s="22"/>
      <c r="U111" s="44">
        <v>88.21</v>
      </c>
      <c r="V111" s="22"/>
      <c r="W111" s="22"/>
      <c r="X111" s="22"/>
      <c r="Y111" s="22"/>
      <c r="Z111" s="22"/>
      <c r="AA111" s="22"/>
      <c r="AB111" s="22"/>
    </row>
    <row r="112" spans="1:28" ht="10.5" customHeight="1" x14ac:dyDescent="0.25">
      <c r="A112" s="21" t="s">
        <v>5</v>
      </c>
      <c r="B112" s="22"/>
      <c r="D112" s="24" t="s">
        <v>5</v>
      </c>
      <c r="E112" s="14"/>
      <c r="F112" s="14"/>
      <c r="G112" s="14"/>
      <c r="H112" s="23" t="s">
        <v>22</v>
      </c>
      <c r="I112" s="14"/>
      <c r="J112" s="14"/>
      <c r="K112" s="14"/>
      <c r="L112" s="14"/>
      <c r="M112" s="14"/>
      <c r="N112" s="24" t="s">
        <v>5</v>
      </c>
      <c r="O112" s="14"/>
      <c r="P112" s="14"/>
      <c r="Q112" s="14"/>
      <c r="R112" s="14"/>
      <c r="S112" s="13" t="s">
        <v>5</v>
      </c>
      <c r="T112" s="14"/>
      <c r="U112" s="13">
        <v>32575.96</v>
      </c>
      <c r="V112" s="14"/>
      <c r="W112" s="14"/>
      <c r="X112" s="14"/>
      <c r="Y112" s="14"/>
      <c r="Z112" s="14"/>
      <c r="AA112" s="14"/>
      <c r="AB112" s="14"/>
    </row>
    <row r="113" spans="1:28" ht="10.5" customHeight="1" x14ac:dyDescent="0.25">
      <c r="A113" s="26">
        <v>39</v>
      </c>
      <c r="B113" s="22"/>
      <c r="D113" s="32" t="s">
        <v>41</v>
      </c>
      <c r="E113" s="22"/>
      <c r="F113" s="22"/>
      <c r="G113" s="22"/>
      <c r="H113" s="32" t="s">
        <v>40</v>
      </c>
      <c r="I113" s="22"/>
      <c r="J113" s="22"/>
      <c r="K113" s="22"/>
      <c r="L113" s="22"/>
      <c r="M113" s="22"/>
      <c r="N113" s="32" t="s">
        <v>31</v>
      </c>
      <c r="O113" s="22"/>
      <c r="P113" s="22"/>
      <c r="Q113" s="22"/>
      <c r="R113" s="22"/>
      <c r="S113" s="32" t="s">
        <v>49</v>
      </c>
      <c r="T113" s="22"/>
      <c r="U113" s="44">
        <v>1003.65</v>
      </c>
      <c r="V113" s="22"/>
      <c r="W113" s="22"/>
      <c r="X113" s="22"/>
      <c r="Y113" s="22"/>
      <c r="Z113" s="22"/>
      <c r="AA113" s="22"/>
      <c r="AB113" s="22"/>
    </row>
    <row r="114" spans="1:28" ht="10.5" customHeight="1" x14ac:dyDescent="0.25">
      <c r="A114" s="21" t="s">
        <v>5</v>
      </c>
      <c r="B114" s="22"/>
      <c r="D114" s="24" t="s">
        <v>5</v>
      </c>
      <c r="E114" s="14"/>
      <c r="F114" s="14"/>
      <c r="G114" s="14"/>
      <c r="H114" s="23" t="s">
        <v>40</v>
      </c>
      <c r="I114" s="14"/>
      <c r="J114" s="14"/>
      <c r="K114" s="14"/>
      <c r="L114" s="14"/>
      <c r="M114" s="14"/>
      <c r="N114" s="24" t="s">
        <v>5</v>
      </c>
      <c r="O114" s="14"/>
      <c r="P114" s="14"/>
      <c r="Q114" s="14"/>
      <c r="R114" s="14"/>
      <c r="S114" s="13" t="s">
        <v>5</v>
      </c>
      <c r="T114" s="14"/>
      <c r="U114" s="13">
        <v>1003.65</v>
      </c>
      <c r="V114" s="14"/>
      <c r="W114" s="14"/>
      <c r="X114" s="14"/>
      <c r="Y114" s="14"/>
      <c r="Z114" s="14"/>
      <c r="AA114" s="14"/>
      <c r="AB114" s="14"/>
    </row>
    <row r="115" spans="1:28" ht="10.5" customHeight="1" x14ac:dyDescent="0.25">
      <c r="A115" s="21" t="s">
        <v>5</v>
      </c>
      <c r="B115" s="22"/>
      <c r="D115" s="23" t="s">
        <v>41</v>
      </c>
      <c r="E115" s="14"/>
      <c r="F115" s="14"/>
      <c r="G115" s="14"/>
      <c r="H115" s="24" t="s">
        <v>5</v>
      </c>
      <c r="I115" s="14"/>
      <c r="J115" s="14"/>
      <c r="K115" s="14"/>
      <c r="L115" s="14"/>
      <c r="M115" s="14"/>
      <c r="N115" s="24" t="s">
        <v>5</v>
      </c>
      <c r="O115" s="14"/>
      <c r="P115" s="14"/>
      <c r="Q115" s="14"/>
      <c r="R115" s="14"/>
      <c r="S115" s="13" t="s">
        <v>5</v>
      </c>
      <c r="T115" s="14"/>
      <c r="U115" s="13">
        <v>33579.61</v>
      </c>
      <c r="V115" s="14"/>
      <c r="W115" s="14"/>
      <c r="X115" s="14"/>
      <c r="Y115" s="14"/>
      <c r="Z115" s="14"/>
      <c r="AA115" s="14"/>
      <c r="AB115" s="14"/>
    </row>
    <row r="116" spans="1:28" ht="21.4" customHeight="1" x14ac:dyDescent="0.25">
      <c r="A116" s="24" t="s">
        <v>5</v>
      </c>
      <c r="B116" s="14"/>
      <c r="D116" s="36" t="s">
        <v>43</v>
      </c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3" t="s">
        <v>5</v>
      </c>
      <c r="T116" s="14"/>
      <c r="U116" s="13">
        <v>779777.86</v>
      </c>
      <c r="V116" s="14"/>
      <c r="W116" s="14"/>
      <c r="X116" s="14"/>
      <c r="Y116" s="14"/>
      <c r="Z116" s="14"/>
      <c r="AA116" s="14"/>
      <c r="AB116" s="14"/>
    </row>
    <row r="117" spans="1:28" ht="17.100000000000001" customHeight="1" x14ac:dyDescent="0.25">
      <c r="A117" s="28" t="s">
        <v>50</v>
      </c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</row>
    <row r="118" spans="1:28" ht="8.4499999999999993" customHeight="1" x14ac:dyDescent="0.25">
      <c r="A118" s="38" t="s">
        <v>13</v>
      </c>
      <c r="B118" s="39"/>
      <c r="D118" s="38" t="s">
        <v>14</v>
      </c>
      <c r="E118" s="14"/>
      <c r="F118" s="14"/>
      <c r="G118" s="39"/>
      <c r="H118" s="38" t="s">
        <v>15</v>
      </c>
      <c r="I118" s="14"/>
      <c r="J118" s="14"/>
      <c r="K118" s="14"/>
      <c r="L118" s="14"/>
      <c r="M118" s="39"/>
      <c r="N118" s="38" t="s">
        <v>16</v>
      </c>
      <c r="O118" s="14"/>
      <c r="P118" s="14"/>
      <c r="Q118" s="14"/>
      <c r="R118" s="39"/>
      <c r="S118" s="38" t="s">
        <v>17</v>
      </c>
      <c r="T118" s="39"/>
      <c r="U118" s="38" t="s">
        <v>18</v>
      </c>
      <c r="V118" s="14"/>
      <c r="W118" s="14"/>
      <c r="X118" s="14"/>
      <c r="Y118" s="14"/>
      <c r="Z118" s="14"/>
      <c r="AA118" s="14"/>
      <c r="AB118" s="39"/>
    </row>
    <row r="119" spans="1:28" ht="8.4499999999999993" customHeight="1" x14ac:dyDescent="0.25">
      <c r="A119" s="40" t="s">
        <v>7</v>
      </c>
      <c r="B119" s="41"/>
      <c r="D119" s="42" t="s">
        <v>5</v>
      </c>
      <c r="E119" s="29"/>
      <c r="F119" s="29"/>
      <c r="G119" s="41"/>
      <c r="H119" s="43" t="s">
        <v>5</v>
      </c>
      <c r="I119" s="29"/>
      <c r="J119" s="29"/>
      <c r="K119" s="29"/>
      <c r="L119" s="29"/>
      <c r="M119" s="41"/>
      <c r="N119" s="40" t="s">
        <v>19</v>
      </c>
      <c r="O119" s="29"/>
      <c r="P119" s="29"/>
      <c r="Q119" s="29"/>
      <c r="R119" s="41"/>
      <c r="S119" s="40" t="s">
        <v>20</v>
      </c>
      <c r="T119" s="41"/>
      <c r="U119" s="43" t="s">
        <v>5</v>
      </c>
      <c r="V119" s="29"/>
      <c r="W119" s="29"/>
      <c r="X119" s="29"/>
      <c r="Y119" s="29"/>
      <c r="Z119" s="29"/>
      <c r="AA119" s="29"/>
      <c r="AB119" s="41"/>
    </row>
    <row r="120" spans="1:28" ht="10.5" customHeight="1" x14ac:dyDescent="0.25"/>
    <row r="121" spans="1:28" ht="21.2" customHeight="1" x14ac:dyDescent="0.25">
      <c r="A121" s="24" t="s">
        <v>5</v>
      </c>
      <c r="B121" s="14"/>
      <c r="D121" s="36" t="s">
        <v>43</v>
      </c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3" t="s">
        <v>5</v>
      </c>
      <c r="T121" s="14"/>
      <c r="U121" s="13">
        <v>0</v>
      </c>
      <c r="V121" s="14"/>
      <c r="W121" s="14"/>
      <c r="X121" s="14"/>
      <c r="Y121" s="14"/>
      <c r="Z121" s="14"/>
      <c r="AA121" s="14"/>
      <c r="AB121" s="14"/>
    </row>
    <row r="122" spans="1:28" ht="17.100000000000001" customHeight="1" x14ac:dyDescent="0.25">
      <c r="A122" s="28" t="s">
        <v>51</v>
      </c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</row>
    <row r="123" spans="1:28" ht="8.4499999999999993" customHeight="1" x14ac:dyDescent="0.25">
      <c r="A123" s="38" t="s">
        <v>13</v>
      </c>
      <c r="B123" s="39"/>
      <c r="D123" s="38" t="s">
        <v>14</v>
      </c>
      <c r="E123" s="14"/>
      <c r="F123" s="14"/>
      <c r="G123" s="39"/>
      <c r="H123" s="38" t="s">
        <v>15</v>
      </c>
      <c r="I123" s="14"/>
      <c r="J123" s="14"/>
      <c r="K123" s="14"/>
      <c r="L123" s="14"/>
      <c r="M123" s="39"/>
      <c r="N123" s="38" t="s">
        <v>16</v>
      </c>
      <c r="O123" s="14"/>
      <c r="P123" s="14"/>
      <c r="Q123" s="14"/>
      <c r="R123" s="39"/>
      <c r="S123" s="38" t="s">
        <v>17</v>
      </c>
      <c r="T123" s="39"/>
      <c r="U123" s="38" t="s">
        <v>18</v>
      </c>
      <c r="V123" s="14"/>
      <c r="W123" s="14"/>
      <c r="X123" s="14"/>
      <c r="Y123" s="14"/>
      <c r="Z123" s="14"/>
      <c r="AA123" s="14"/>
      <c r="AB123" s="39"/>
    </row>
    <row r="124" spans="1:28" ht="8.4499999999999993" customHeight="1" x14ac:dyDescent="0.25">
      <c r="A124" s="40" t="s">
        <v>7</v>
      </c>
      <c r="B124" s="41"/>
      <c r="D124" s="42" t="s">
        <v>5</v>
      </c>
      <c r="E124" s="29"/>
      <c r="F124" s="29"/>
      <c r="G124" s="41"/>
      <c r="H124" s="43" t="s">
        <v>5</v>
      </c>
      <c r="I124" s="29"/>
      <c r="J124" s="29"/>
      <c r="K124" s="29"/>
      <c r="L124" s="29"/>
      <c r="M124" s="41"/>
      <c r="N124" s="40" t="s">
        <v>19</v>
      </c>
      <c r="O124" s="29"/>
      <c r="P124" s="29"/>
      <c r="Q124" s="29"/>
      <c r="R124" s="41"/>
      <c r="S124" s="40" t="s">
        <v>20</v>
      </c>
      <c r="T124" s="41"/>
      <c r="U124" s="43" t="s">
        <v>5</v>
      </c>
      <c r="V124" s="29"/>
      <c r="W124" s="29"/>
      <c r="X124" s="29"/>
      <c r="Y124" s="29"/>
      <c r="Z124" s="29"/>
      <c r="AA124" s="29"/>
      <c r="AB124" s="41"/>
    </row>
    <row r="125" spans="1:28" ht="10.5" customHeight="1" x14ac:dyDescent="0.25"/>
    <row r="126" spans="1:28" ht="21.2" customHeight="1" x14ac:dyDescent="0.25">
      <c r="A126" s="24" t="s">
        <v>5</v>
      </c>
      <c r="B126" s="14"/>
      <c r="D126" s="36" t="s">
        <v>43</v>
      </c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3" t="s">
        <v>5</v>
      </c>
      <c r="T126" s="14"/>
      <c r="U126" s="13">
        <v>0</v>
      </c>
      <c r="V126" s="14"/>
      <c r="W126" s="14"/>
      <c r="X126" s="14"/>
      <c r="Y126" s="14"/>
      <c r="Z126" s="14"/>
      <c r="AA126" s="14"/>
      <c r="AB126" s="14"/>
    </row>
    <row r="127" spans="1:28" ht="5.45" customHeight="1" x14ac:dyDescent="0.25"/>
    <row r="128" spans="1:28" x14ac:dyDescent="0.25">
      <c r="B128" s="34" t="s">
        <v>52</v>
      </c>
      <c r="C128" s="29"/>
      <c r="D128" s="29"/>
      <c r="E128" s="29"/>
      <c r="F128" s="29"/>
      <c r="G128" s="29"/>
      <c r="H128" s="29"/>
      <c r="I128" s="29"/>
      <c r="J128" s="29"/>
      <c r="K128" s="21" t="s">
        <v>5</v>
      </c>
      <c r="L128" s="22"/>
      <c r="M128" s="35" t="s">
        <v>5</v>
      </c>
      <c r="N128" s="29"/>
      <c r="O128" s="29"/>
      <c r="P128" s="1" t="s">
        <v>5</v>
      </c>
      <c r="Q128" s="37" t="s">
        <v>53</v>
      </c>
      <c r="R128" s="22"/>
      <c r="S128" s="22"/>
      <c r="T128" s="22"/>
      <c r="U128" s="22"/>
      <c r="V128" s="22"/>
      <c r="W128" s="22"/>
      <c r="X128" s="22"/>
      <c r="Y128" s="22"/>
      <c r="Z128" s="22"/>
    </row>
    <row r="129" spans="2:26" x14ac:dyDescent="0.25">
      <c r="B129" s="25" t="s">
        <v>54</v>
      </c>
      <c r="C129" s="14"/>
      <c r="D129" s="14"/>
      <c r="E129" s="14"/>
      <c r="F129" s="14"/>
      <c r="G129" s="14"/>
      <c r="H129" s="14"/>
      <c r="I129" s="14"/>
      <c r="J129" s="14"/>
      <c r="K129" s="26" t="s">
        <v>5</v>
      </c>
      <c r="L129" s="22"/>
      <c r="M129" s="27" t="s">
        <v>55</v>
      </c>
      <c r="N129" s="14"/>
      <c r="O129" s="14"/>
      <c r="P129" s="1" t="s">
        <v>5</v>
      </c>
      <c r="Q129" s="25" t="s">
        <v>56</v>
      </c>
      <c r="R129" s="14"/>
      <c r="S129" s="14"/>
      <c r="T129" s="14"/>
      <c r="U129" s="14"/>
      <c r="V129" s="14"/>
      <c r="W129" s="14"/>
      <c r="X129" s="14"/>
      <c r="Y129" s="14"/>
      <c r="Z129" s="14"/>
    </row>
    <row r="130" spans="2:26" x14ac:dyDescent="0.25">
      <c r="B130" s="34" t="s">
        <v>57</v>
      </c>
      <c r="C130" s="29"/>
      <c r="D130" s="29"/>
      <c r="E130" s="29"/>
      <c r="F130" s="29"/>
      <c r="G130" s="29"/>
      <c r="H130" s="29"/>
      <c r="I130" s="29"/>
      <c r="J130" s="29"/>
      <c r="K130" s="21" t="s">
        <v>5</v>
      </c>
      <c r="L130" s="22"/>
      <c r="M130" s="35" t="s">
        <v>5</v>
      </c>
      <c r="N130" s="29"/>
      <c r="O130" s="29"/>
      <c r="P130" s="1" t="s">
        <v>5</v>
      </c>
      <c r="Q130" s="34" t="s">
        <v>58</v>
      </c>
      <c r="R130" s="29"/>
      <c r="S130" s="29"/>
      <c r="T130" s="29"/>
      <c r="U130" s="29"/>
      <c r="V130" s="29"/>
      <c r="W130" s="29"/>
      <c r="X130" s="29"/>
      <c r="Y130" s="29"/>
      <c r="Z130" s="29"/>
    </row>
    <row r="131" spans="2:26" x14ac:dyDescent="0.25">
      <c r="B131" s="25" t="s">
        <v>59</v>
      </c>
      <c r="C131" s="14"/>
      <c r="D131" s="14"/>
      <c r="E131" s="14"/>
      <c r="F131" s="14"/>
      <c r="G131" s="14"/>
      <c r="H131" s="14"/>
      <c r="I131" s="14"/>
      <c r="J131" s="14"/>
      <c r="K131" s="26" t="s">
        <v>5</v>
      </c>
      <c r="L131" s="22"/>
      <c r="M131" s="27" t="s">
        <v>55</v>
      </c>
      <c r="N131" s="14"/>
      <c r="O131" s="14"/>
      <c r="P131" s="1" t="s">
        <v>5</v>
      </c>
      <c r="Q131" s="25" t="s">
        <v>56</v>
      </c>
      <c r="R131" s="14"/>
      <c r="S131" s="14"/>
      <c r="T131" s="14"/>
      <c r="U131" s="14"/>
      <c r="V131" s="14"/>
      <c r="W131" s="14"/>
      <c r="X131" s="14"/>
      <c r="Y131" s="14"/>
      <c r="Z131" s="14"/>
    </row>
    <row r="132" spans="2:26" ht="0" hidden="1" customHeight="1" x14ac:dyDescent="0.25"/>
  </sheetData>
  <mergeCells count="646">
    <mergeCell ref="A69:B69"/>
    <mergeCell ref="D69:G69"/>
    <mergeCell ref="H69:M69"/>
    <mergeCell ref="N69:R69"/>
    <mergeCell ref="S69:T69"/>
    <mergeCell ref="U69:AB69"/>
    <mergeCell ref="D67:G67"/>
    <mergeCell ref="H67:M67"/>
    <mergeCell ref="N67:R67"/>
    <mergeCell ref="S67:T67"/>
    <mergeCell ref="A67:B67"/>
    <mergeCell ref="U67:AB67"/>
    <mergeCell ref="A68:B68"/>
    <mergeCell ref="D68:G68"/>
    <mergeCell ref="H68:M68"/>
    <mergeCell ref="N68:R68"/>
    <mergeCell ref="S68:T68"/>
    <mergeCell ref="U68:AB68"/>
    <mergeCell ref="C12:E12"/>
    <mergeCell ref="F12:H12"/>
    <mergeCell ref="I12:Q12"/>
    <mergeCell ref="R12:S12"/>
    <mergeCell ref="T12:W12"/>
    <mergeCell ref="B2:Y2"/>
    <mergeCell ref="G4:U4"/>
    <mergeCell ref="B6:Q6"/>
    <mergeCell ref="E8:N8"/>
    <mergeCell ref="D10:V10"/>
    <mergeCell ref="T13:W13"/>
    <mergeCell ref="C14:E14"/>
    <mergeCell ref="F14:H14"/>
    <mergeCell ref="J14:K14"/>
    <mergeCell ref="L14:Q14"/>
    <mergeCell ref="R14:S14"/>
    <mergeCell ref="T14:W14"/>
    <mergeCell ref="C13:E13"/>
    <mergeCell ref="F13:H13"/>
    <mergeCell ref="J13:K13"/>
    <mergeCell ref="L13:Q13"/>
    <mergeCell ref="R13:S13"/>
    <mergeCell ref="C17:H17"/>
    <mergeCell ref="J17:K17"/>
    <mergeCell ref="L17:Q17"/>
    <mergeCell ref="R17:S17"/>
    <mergeCell ref="T17:W17"/>
    <mergeCell ref="T15:W15"/>
    <mergeCell ref="C16:E16"/>
    <mergeCell ref="F16:H16"/>
    <mergeCell ref="J16:K16"/>
    <mergeCell ref="L16:Q16"/>
    <mergeCell ref="R16:S16"/>
    <mergeCell ref="T16:W16"/>
    <mergeCell ref="C15:E15"/>
    <mergeCell ref="F15:H15"/>
    <mergeCell ref="J15:K15"/>
    <mergeCell ref="L15:Q15"/>
    <mergeCell ref="R15:S15"/>
    <mergeCell ref="U20:AB20"/>
    <mergeCell ref="A21:B21"/>
    <mergeCell ref="D21:G21"/>
    <mergeCell ref="H21:M21"/>
    <mergeCell ref="N21:R21"/>
    <mergeCell ref="S21:T21"/>
    <mergeCell ref="U21:AB21"/>
    <mergeCell ref="A20:B20"/>
    <mergeCell ref="D20:G20"/>
    <mergeCell ref="H20:M20"/>
    <mergeCell ref="N20:R20"/>
    <mergeCell ref="S20:T20"/>
    <mergeCell ref="U22:AB22"/>
    <mergeCell ref="A23:B23"/>
    <mergeCell ref="D23:G23"/>
    <mergeCell ref="H23:M23"/>
    <mergeCell ref="N23:R23"/>
    <mergeCell ref="S23:T23"/>
    <mergeCell ref="U23:AB23"/>
    <mergeCell ref="A22:B22"/>
    <mergeCell ref="D22:G22"/>
    <mergeCell ref="H22:M22"/>
    <mergeCell ref="N22:R22"/>
    <mergeCell ref="S22:T22"/>
    <mergeCell ref="U24:AB24"/>
    <mergeCell ref="A25:B25"/>
    <mergeCell ref="D25:G25"/>
    <mergeCell ref="H25:M25"/>
    <mergeCell ref="N25:R25"/>
    <mergeCell ref="S25:T25"/>
    <mergeCell ref="U25:AB25"/>
    <mergeCell ref="A24:B24"/>
    <mergeCell ref="D24:G24"/>
    <mergeCell ref="H24:M24"/>
    <mergeCell ref="N24:R24"/>
    <mergeCell ref="S24:T24"/>
    <mergeCell ref="U26:AB26"/>
    <mergeCell ref="A27:B27"/>
    <mergeCell ref="D27:G27"/>
    <mergeCell ref="H27:M27"/>
    <mergeCell ref="N27:R27"/>
    <mergeCell ref="S27:T27"/>
    <mergeCell ref="U27:AB27"/>
    <mergeCell ref="A26:B26"/>
    <mergeCell ref="D26:G26"/>
    <mergeCell ref="H26:M26"/>
    <mergeCell ref="N26:R26"/>
    <mergeCell ref="S26:T26"/>
    <mergeCell ref="U28:AB28"/>
    <mergeCell ref="A29:B29"/>
    <mergeCell ref="D29:G29"/>
    <mergeCell ref="H29:M29"/>
    <mergeCell ref="N29:R29"/>
    <mergeCell ref="S29:T29"/>
    <mergeCell ref="U29:AB29"/>
    <mergeCell ref="A28:B28"/>
    <mergeCell ref="D28:G28"/>
    <mergeCell ref="H28:M28"/>
    <mergeCell ref="N28:R28"/>
    <mergeCell ref="S28:T28"/>
    <mergeCell ref="U32:AB32"/>
    <mergeCell ref="U33:AB33"/>
    <mergeCell ref="S32:T32"/>
    <mergeCell ref="U30:AB30"/>
    <mergeCell ref="A31:B31"/>
    <mergeCell ref="D31:G31"/>
    <mergeCell ref="H31:M31"/>
    <mergeCell ref="N31:R31"/>
    <mergeCell ref="S31:T31"/>
    <mergeCell ref="U31:AB31"/>
    <mergeCell ref="A30:B30"/>
    <mergeCell ref="D30:G30"/>
    <mergeCell ref="H30:M30"/>
    <mergeCell ref="N30:R30"/>
    <mergeCell ref="S30:T30"/>
    <mergeCell ref="U34:AB34"/>
    <mergeCell ref="A35:B35"/>
    <mergeCell ref="D35:G35"/>
    <mergeCell ref="H35:M35"/>
    <mergeCell ref="N35:R35"/>
    <mergeCell ref="S35:T35"/>
    <mergeCell ref="U35:AB35"/>
    <mergeCell ref="A34:B34"/>
    <mergeCell ref="D34:G34"/>
    <mergeCell ref="H34:M34"/>
    <mergeCell ref="N34:R34"/>
    <mergeCell ref="S34:T34"/>
    <mergeCell ref="U36:AB36"/>
    <mergeCell ref="A37:B37"/>
    <mergeCell ref="D37:G37"/>
    <mergeCell ref="H37:M37"/>
    <mergeCell ref="N37:R37"/>
    <mergeCell ref="S37:T37"/>
    <mergeCell ref="U37:AB37"/>
    <mergeCell ref="A36:B36"/>
    <mergeCell ref="D36:G36"/>
    <mergeCell ref="H36:M36"/>
    <mergeCell ref="N36:R36"/>
    <mergeCell ref="S36:T36"/>
    <mergeCell ref="U38:AB38"/>
    <mergeCell ref="A39:B39"/>
    <mergeCell ref="D39:G39"/>
    <mergeCell ref="H39:M39"/>
    <mergeCell ref="N39:R39"/>
    <mergeCell ref="S39:T39"/>
    <mergeCell ref="U39:AB39"/>
    <mergeCell ref="A38:B38"/>
    <mergeCell ref="D38:G38"/>
    <mergeCell ref="H38:M38"/>
    <mergeCell ref="N38:R38"/>
    <mergeCell ref="S38:T38"/>
    <mergeCell ref="U40:AB40"/>
    <mergeCell ref="A41:B41"/>
    <mergeCell ref="D41:G41"/>
    <mergeCell ref="H41:M41"/>
    <mergeCell ref="N41:R41"/>
    <mergeCell ref="S41:T41"/>
    <mergeCell ref="U41:AB41"/>
    <mergeCell ref="A40:B40"/>
    <mergeCell ref="D40:G40"/>
    <mergeCell ref="H40:M40"/>
    <mergeCell ref="N40:R40"/>
    <mergeCell ref="S40:T40"/>
    <mergeCell ref="U42:AB42"/>
    <mergeCell ref="A43:B43"/>
    <mergeCell ref="D43:G43"/>
    <mergeCell ref="H43:M43"/>
    <mergeCell ref="N43:R43"/>
    <mergeCell ref="S43:T43"/>
    <mergeCell ref="U43:AB43"/>
    <mergeCell ref="A42:B42"/>
    <mergeCell ref="D42:G42"/>
    <mergeCell ref="H42:M42"/>
    <mergeCell ref="N42:R42"/>
    <mergeCell ref="S42:T42"/>
    <mergeCell ref="U44:AB44"/>
    <mergeCell ref="A45:B45"/>
    <mergeCell ref="D45:G45"/>
    <mergeCell ref="H45:M45"/>
    <mergeCell ref="N45:R45"/>
    <mergeCell ref="S45:T45"/>
    <mergeCell ref="U45:AB45"/>
    <mergeCell ref="A44:B44"/>
    <mergeCell ref="D44:G44"/>
    <mergeCell ref="H44:M44"/>
    <mergeCell ref="N44:R44"/>
    <mergeCell ref="S44:T44"/>
    <mergeCell ref="U46:AB46"/>
    <mergeCell ref="A47:B47"/>
    <mergeCell ref="D47:G47"/>
    <mergeCell ref="H47:M47"/>
    <mergeCell ref="N47:R47"/>
    <mergeCell ref="S47:T47"/>
    <mergeCell ref="U47:AB47"/>
    <mergeCell ref="A46:B46"/>
    <mergeCell ref="D46:G46"/>
    <mergeCell ref="H46:M46"/>
    <mergeCell ref="N46:R46"/>
    <mergeCell ref="S46:T46"/>
    <mergeCell ref="U48:AB48"/>
    <mergeCell ref="A49:B49"/>
    <mergeCell ref="D49:G49"/>
    <mergeCell ref="H49:M49"/>
    <mergeCell ref="N49:R49"/>
    <mergeCell ref="S49:T49"/>
    <mergeCell ref="U49:AB49"/>
    <mergeCell ref="A48:B48"/>
    <mergeCell ref="D48:G48"/>
    <mergeCell ref="H48:M48"/>
    <mergeCell ref="N48:R48"/>
    <mergeCell ref="S48:T48"/>
    <mergeCell ref="N54:R54"/>
    <mergeCell ref="S54:T54"/>
    <mergeCell ref="A52:B52"/>
    <mergeCell ref="S52:T52"/>
    <mergeCell ref="U52:AB52"/>
    <mergeCell ref="S53:T53"/>
    <mergeCell ref="U53:AB53"/>
    <mergeCell ref="U50:AB50"/>
    <mergeCell ref="A51:B51"/>
    <mergeCell ref="D51:G51"/>
    <mergeCell ref="H51:M51"/>
    <mergeCell ref="N51:R51"/>
    <mergeCell ref="S51:T51"/>
    <mergeCell ref="U51:AB51"/>
    <mergeCell ref="A50:B50"/>
    <mergeCell ref="D50:G50"/>
    <mergeCell ref="H50:M50"/>
    <mergeCell ref="N50:R50"/>
    <mergeCell ref="S50:T50"/>
    <mergeCell ref="U60:AB60"/>
    <mergeCell ref="A60:B60"/>
    <mergeCell ref="D60:G60"/>
    <mergeCell ref="H60:M60"/>
    <mergeCell ref="N60:R60"/>
    <mergeCell ref="S60:T60"/>
    <mergeCell ref="A57:B57"/>
    <mergeCell ref="D57:R57"/>
    <mergeCell ref="S57:T57"/>
    <mergeCell ref="U57:AB57"/>
    <mergeCell ref="U62:AB62"/>
    <mergeCell ref="A64:B64"/>
    <mergeCell ref="D64:G64"/>
    <mergeCell ref="H64:M64"/>
    <mergeCell ref="N64:R64"/>
    <mergeCell ref="S64:T64"/>
    <mergeCell ref="U64:AB64"/>
    <mergeCell ref="D62:R62"/>
    <mergeCell ref="A63:AB63"/>
    <mergeCell ref="A62:B62"/>
    <mergeCell ref="S62:T62"/>
    <mergeCell ref="U65:AB65"/>
    <mergeCell ref="A66:B66"/>
    <mergeCell ref="D66:G66"/>
    <mergeCell ref="H66:M66"/>
    <mergeCell ref="N66:R66"/>
    <mergeCell ref="S66:T66"/>
    <mergeCell ref="U66:AB66"/>
    <mergeCell ref="A65:B65"/>
    <mergeCell ref="D65:G65"/>
    <mergeCell ref="H65:M65"/>
    <mergeCell ref="N65:R65"/>
    <mergeCell ref="S65:T65"/>
    <mergeCell ref="U70:AB70"/>
    <mergeCell ref="A71:B71"/>
    <mergeCell ref="D71:G71"/>
    <mergeCell ref="H71:M71"/>
    <mergeCell ref="N71:R71"/>
    <mergeCell ref="S71:T71"/>
    <mergeCell ref="U71:AB71"/>
    <mergeCell ref="A70:B70"/>
    <mergeCell ref="D70:G70"/>
    <mergeCell ref="H70:M70"/>
    <mergeCell ref="N70:R70"/>
    <mergeCell ref="S70:T70"/>
    <mergeCell ref="U72:AB72"/>
    <mergeCell ref="A73:B73"/>
    <mergeCell ref="D73:G73"/>
    <mergeCell ref="H73:M73"/>
    <mergeCell ref="N73:R73"/>
    <mergeCell ref="S73:T73"/>
    <mergeCell ref="U73:AB73"/>
    <mergeCell ref="A72:B72"/>
    <mergeCell ref="D72:G72"/>
    <mergeCell ref="H72:M72"/>
    <mergeCell ref="N72:R72"/>
    <mergeCell ref="S72:T72"/>
    <mergeCell ref="U74:AB74"/>
    <mergeCell ref="A75:B75"/>
    <mergeCell ref="D75:G75"/>
    <mergeCell ref="H75:M75"/>
    <mergeCell ref="N75:R75"/>
    <mergeCell ref="S75:T75"/>
    <mergeCell ref="U75:AB75"/>
    <mergeCell ref="A74:B74"/>
    <mergeCell ref="D74:G74"/>
    <mergeCell ref="H74:M74"/>
    <mergeCell ref="N74:R74"/>
    <mergeCell ref="S74:T74"/>
    <mergeCell ref="U76:AB76"/>
    <mergeCell ref="A77:B77"/>
    <mergeCell ref="D77:G77"/>
    <mergeCell ref="H77:M77"/>
    <mergeCell ref="N77:R77"/>
    <mergeCell ref="S77:T77"/>
    <mergeCell ref="U77:AB77"/>
    <mergeCell ref="A76:B76"/>
    <mergeCell ref="D76:G76"/>
    <mergeCell ref="H76:M76"/>
    <mergeCell ref="N76:R76"/>
    <mergeCell ref="S76:T76"/>
    <mergeCell ref="U78:AB78"/>
    <mergeCell ref="A79:B79"/>
    <mergeCell ref="D79:G79"/>
    <mergeCell ref="H79:M79"/>
    <mergeCell ref="N79:R79"/>
    <mergeCell ref="S79:T79"/>
    <mergeCell ref="U79:AB79"/>
    <mergeCell ref="A78:B78"/>
    <mergeCell ref="D78:G78"/>
    <mergeCell ref="H78:M78"/>
    <mergeCell ref="N78:R78"/>
    <mergeCell ref="S78:T78"/>
    <mergeCell ref="U80:AB80"/>
    <mergeCell ref="A81:B81"/>
    <mergeCell ref="D81:G81"/>
    <mergeCell ref="H81:M81"/>
    <mergeCell ref="N81:R81"/>
    <mergeCell ref="S81:T81"/>
    <mergeCell ref="U81:AB81"/>
    <mergeCell ref="A80:B80"/>
    <mergeCell ref="D80:G80"/>
    <mergeCell ref="H80:M80"/>
    <mergeCell ref="N80:R80"/>
    <mergeCell ref="S80:T80"/>
    <mergeCell ref="U82:AB82"/>
    <mergeCell ref="A83:B83"/>
    <mergeCell ref="D83:G83"/>
    <mergeCell ref="H83:M83"/>
    <mergeCell ref="N83:R83"/>
    <mergeCell ref="S83:T83"/>
    <mergeCell ref="U83:AB83"/>
    <mergeCell ref="A82:B82"/>
    <mergeCell ref="D82:G82"/>
    <mergeCell ref="H82:M82"/>
    <mergeCell ref="N82:R82"/>
    <mergeCell ref="S82:T82"/>
    <mergeCell ref="U84:AB84"/>
    <mergeCell ref="A85:B85"/>
    <mergeCell ref="D85:G85"/>
    <mergeCell ref="H85:M85"/>
    <mergeCell ref="N85:R85"/>
    <mergeCell ref="S85:T85"/>
    <mergeCell ref="U85:AB85"/>
    <mergeCell ref="A84:B84"/>
    <mergeCell ref="D84:G84"/>
    <mergeCell ref="H84:M84"/>
    <mergeCell ref="N84:R84"/>
    <mergeCell ref="S84:T84"/>
    <mergeCell ref="U86:AB86"/>
    <mergeCell ref="A87:B87"/>
    <mergeCell ref="D87:G87"/>
    <mergeCell ref="H87:M87"/>
    <mergeCell ref="N87:R87"/>
    <mergeCell ref="S87:T87"/>
    <mergeCell ref="U87:AB87"/>
    <mergeCell ref="A86:B86"/>
    <mergeCell ref="D86:G86"/>
    <mergeCell ref="H86:M86"/>
    <mergeCell ref="N86:R86"/>
    <mergeCell ref="S86:T86"/>
    <mergeCell ref="U88:AB88"/>
    <mergeCell ref="A89:B89"/>
    <mergeCell ref="D89:G89"/>
    <mergeCell ref="H89:M89"/>
    <mergeCell ref="N89:R89"/>
    <mergeCell ref="S89:T89"/>
    <mergeCell ref="U89:AB89"/>
    <mergeCell ref="A88:B88"/>
    <mergeCell ref="D88:G88"/>
    <mergeCell ref="H88:M88"/>
    <mergeCell ref="N88:R88"/>
    <mergeCell ref="S88:T88"/>
    <mergeCell ref="U90:AB90"/>
    <mergeCell ref="A91:B91"/>
    <mergeCell ref="D91:G91"/>
    <mergeCell ref="H91:M91"/>
    <mergeCell ref="N91:R91"/>
    <mergeCell ref="S91:T91"/>
    <mergeCell ref="U91:AB91"/>
    <mergeCell ref="A90:B90"/>
    <mergeCell ref="D90:G90"/>
    <mergeCell ref="H90:M90"/>
    <mergeCell ref="N90:R90"/>
    <mergeCell ref="S90:T90"/>
    <mergeCell ref="U92:AB92"/>
    <mergeCell ref="A93:B93"/>
    <mergeCell ref="D93:G93"/>
    <mergeCell ref="H93:M93"/>
    <mergeCell ref="N93:R93"/>
    <mergeCell ref="S93:T93"/>
    <mergeCell ref="U93:AB93"/>
    <mergeCell ref="A92:B92"/>
    <mergeCell ref="D92:G92"/>
    <mergeCell ref="H92:M92"/>
    <mergeCell ref="N92:R92"/>
    <mergeCell ref="S92:T92"/>
    <mergeCell ref="U94:AB94"/>
    <mergeCell ref="A95:B95"/>
    <mergeCell ref="D95:G95"/>
    <mergeCell ref="H95:M95"/>
    <mergeCell ref="N95:R95"/>
    <mergeCell ref="S95:T95"/>
    <mergeCell ref="U95:AB95"/>
    <mergeCell ref="A94:B94"/>
    <mergeCell ref="D94:G94"/>
    <mergeCell ref="H94:M94"/>
    <mergeCell ref="N94:R94"/>
    <mergeCell ref="S94:T94"/>
    <mergeCell ref="U96:AB96"/>
    <mergeCell ref="A97:B97"/>
    <mergeCell ref="D97:G97"/>
    <mergeCell ref="H97:M97"/>
    <mergeCell ref="N97:R97"/>
    <mergeCell ref="S97:T97"/>
    <mergeCell ref="U97:AB97"/>
    <mergeCell ref="A96:B96"/>
    <mergeCell ref="D96:G96"/>
    <mergeCell ref="H96:M96"/>
    <mergeCell ref="N96:R96"/>
    <mergeCell ref="S96:T96"/>
    <mergeCell ref="U98:AB98"/>
    <mergeCell ref="A99:B99"/>
    <mergeCell ref="D99:G99"/>
    <mergeCell ref="H99:M99"/>
    <mergeCell ref="N99:R99"/>
    <mergeCell ref="S99:T99"/>
    <mergeCell ref="U99:AB99"/>
    <mergeCell ref="A98:B98"/>
    <mergeCell ref="D98:G98"/>
    <mergeCell ref="H98:M98"/>
    <mergeCell ref="N98:R98"/>
    <mergeCell ref="S98:T98"/>
    <mergeCell ref="U100:AB100"/>
    <mergeCell ref="A101:B101"/>
    <mergeCell ref="D101:G101"/>
    <mergeCell ref="H101:M101"/>
    <mergeCell ref="N101:R101"/>
    <mergeCell ref="S101:T101"/>
    <mergeCell ref="U101:AB101"/>
    <mergeCell ref="A100:B100"/>
    <mergeCell ref="D100:G100"/>
    <mergeCell ref="H100:M100"/>
    <mergeCell ref="N100:R100"/>
    <mergeCell ref="S100:T100"/>
    <mergeCell ref="U102:AB102"/>
    <mergeCell ref="A103:B103"/>
    <mergeCell ref="D103:G103"/>
    <mergeCell ref="H103:M103"/>
    <mergeCell ref="N103:R103"/>
    <mergeCell ref="S103:T103"/>
    <mergeCell ref="U103:AB103"/>
    <mergeCell ref="A102:B102"/>
    <mergeCell ref="D102:G102"/>
    <mergeCell ref="H102:M102"/>
    <mergeCell ref="N102:R102"/>
    <mergeCell ref="S102:T102"/>
    <mergeCell ref="U104:AB104"/>
    <mergeCell ref="A105:B105"/>
    <mergeCell ref="D105:G105"/>
    <mergeCell ref="H105:M105"/>
    <mergeCell ref="N105:R105"/>
    <mergeCell ref="S105:T105"/>
    <mergeCell ref="U105:AB105"/>
    <mergeCell ref="A104:B104"/>
    <mergeCell ref="D104:G104"/>
    <mergeCell ref="H104:M104"/>
    <mergeCell ref="N104:R104"/>
    <mergeCell ref="S104:T104"/>
    <mergeCell ref="U106:AB106"/>
    <mergeCell ref="A107:B107"/>
    <mergeCell ref="D107:G107"/>
    <mergeCell ref="H107:M107"/>
    <mergeCell ref="N107:R107"/>
    <mergeCell ref="S107:T107"/>
    <mergeCell ref="U107:AB107"/>
    <mergeCell ref="A106:B106"/>
    <mergeCell ref="D106:G106"/>
    <mergeCell ref="H106:M106"/>
    <mergeCell ref="N106:R106"/>
    <mergeCell ref="S106:T106"/>
    <mergeCell ref="U108:AB108"/>
    <mergeCell ref="A109:B109"/>
    <mergeCell ref="D109:G109"/>
    <mergeCell ref="H109:M109"/>
    <mergeCell ref="N109:R109"/>
    <mergeCell ref="S109:T109"/>
    <mergeCell ref="U109:AB109"/>
    <mergeCell ref="A108:B108"/>
    <mergeCell ref="D108:G108"/>
    <mergeCell ref="H108:M108"/>
    <mergeCell ref="N108:R108"/>
    <mergeCell ref="S108:T108"/>
    <mergeCell ref="U110:AB110"/>
    <mergeCell ref="A111:B111"/>
    <mergeCell ref="D111:G111"/>
    <mergeCell ref="H111:M111"/>
    <mergeCell ref="N111:R111"/>
    <mergeCell ref="S111:T111"/>
    <mergeCell ref="U111:AB111"/>
    <mergeCell ref="A110:B110"/>
    <mergeCell ref="D110:G110"/>
    <mergeCell ref="H110:M110"/>
    <mergeCell ref="N110:R110"/>
    <mergeCell ref="S110:T110"/>
    <mergeCell ref="U112:AB112"/>
    <mergeCell ref="A113:B113"/>
    <mergeCell ref="D113:G113"/>
    <mergeCell ref="H113:M113"/>
    <mergeCell ref="N113:R113"/>
    <mergeCell ref="S113:T113"/>
    <mergeCell ref="U113:AB113"/>
    <mergeCell ref="A112:B112"/>
    <mergeCell ref="D112:G112"/>
    <mergeCell ref="H112:M112"/>
    <mergeCell ref="N112:R112"/>
    <mergeCell ref="S112:T112"/>
    <mergeCell ref="A116:B116"/>
    <mergeCell ref="D116:R116"/>
    <mergeCell ref="S116:T116"/>
    <mergeCell ref="U116:AB116"/>
    <mergeCell ref="A117:AB117"/>
    <mergeCell ref="U114:AB114"/>
    <mergeCell ref="A115:B115"/>
    <mergeCell ref="D115:G115"/>
    <mergeCell ref="H115:M115"/>
    <mergeCell ref="N115:R115"/>
    <mergeCell ref="S115:T115"/>
    <mergeCell ref="U115:AB115"/>
    <mergeCell ref="A114:B114"/>
    <mergeCell ref="D114:G114"/>
    <mergeCell ref="H114:M114"/>
    <mergeCell ref="N114:R114"/>
    <mergeCell ref="S114:T114"/>
    <mergeCell ref="A121:B121"/>
    <mergeCell ref="D121:R121"/>
    <mergeCell ref="S121:T121"/>
    <mergeCell ref="U121:AB121"/>
    <mergeCell ref="A122:AB122"/>
    <mergeCell ref="U118:AB118"/>
    <mergeCell ref="A119:B119"/>
    <mergeCell ref="D119:G119"/>
    <mergeCell ref="H119:M119"/>
    <mergeCell ref="N119:R119"/>
    <mergeCell ref="S119:T119"/>
    <mergeCell ref="U119:AB119"/>
    <mergeCell ref="A118:B118"/>
    <mergeCell ref="D118:G118"/>
    <mergeCell ref="H118:M118"/>
    <mergeCell ref="N118:R118"/>
    <mergeCell ref="S118:T118"/>
    <mergeCell ref="A126:B126"/>
    <mergeCell ref="D126:R126"/>
    <mergeCell ref="S126:T126"/>
    <mergeCell ref="U126:AB126"/>
    <mergeCell ref="B128:J128"/>
    <mergeCell ref="K128:L128"/>
    <mergeCell ref="M128:O128"/>
    <mergeCell ref="Q128:Z128"/>
    <mergeCell ref="U123:AB123"/>
    <mergeCell ref="A124:B124"/>
    <mergeCell ref="D124:G124"/>
    <mergeCell ref="H124:M124"/>
    <mergeCell ref="N124:R124"/>
    <mergeCell ref="S124:T124"/>
    <mergeCell ref="U124:AB124"/>
    <mergeCell ref="A123:B123"/>
    <mergeCell ref="D123:G123"/>
    <mergeCell ref="H123:M123"/>
    <mergeCell ref="N123:R123"/>
    <mergeCell ref="S123:T123"/>
    <mergeCell ref="B131:J131"/>
    <mergeCell ref="K131:L131"/>
    <mergeCell ref="M131:O131"/>
    <mergeCell ref="Q131:Z131"/>
    <mergeCell ref="A19:AB19"/>
    <mergeCell ref="D32:F32"/>
    <mergeCell ref="H32:I32"/>
    <mergeCell ref="N32:Q32"/>
    <mergeCell ref="D33:F33"/>
    <mergeCell ref="D52:G52"/>
    <mergeCell ref="H52:M52"/>
    <mergeCell ref="N52:R52"/>
    <mergeCell ref="A53:B53"/>
    <mergeCell ref="D53:G53"/>
    <mergeCell ref="H53:M53"/>
    <mergeCell ref="N53:R53"/>
    <mergeCell ref="B129:J129"/>
    <mergeCell ref="K129:L129"/>
    <mergeCell ref="M129:O129"/>
    <mergeCell ref="Q129:Z129"/>
    <mergeCell ref="B130:J130"/>
    <mergeCell ref="K130:L130"/>
    <mergeCell ref="M130:O130"/>
    <mergeCell ref="Q130:Z130"/>
    <mergeCell ref="U56:AB56"/>
    <mergeCell ref="A32:B32"/>
    <mergeCell ref="A58:AB58"/>
    <mergeCell ref="A59:B59"/>
    <mergeCell ref="D59:G59"/>
    <mergeCell ref="H59:M59"/>
    <mergeCell ref="N59:R59"/>
    <mergeCell ref="S59:T59"/>
    <mergeCell ref="U59:AB59"/>
    <mergeCell ref="A56:B56"/>
    <mergeCell ref="D56:G56"/>
    <mergeCell ref="H56:M56"/>
    <mergeCell ref="N56:R56"/>
    <mergeCell ref="S56:T56"/>
    <mergeCell ref="U54:AB54"/>
    <mergeCell ref="A55:B55"/>
    <mergeCell ref="D55:G55"/>
    <mergeCell ref="H55:M55"/>
    <mergeCell ref="N55:R55"/>
    <mergeCell ref="S55:T55"/>
    <mergeCell ref="U55:AB55"/>
    <mergeCell ref="A54:B54"/>
    <mergeCell ref="D54:G54"/>
    <mergeCell ref="H54:M54"/>
  </mergeCells>
  <pageMargins left="0.39370078740157499" right="0.39370078740157499" top="0.39370078740157499" bottom="0.49212598425196902" header="0.39370078740157499" footer="0.39370078740157499"/>
  <pageSetup paperSize="9" scale="97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FinancialAmounts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cp:lastPrinted>2020-10-20T08:08:14Z</cp:lastPrinted>
  <dcterms:modified xsi:type="dcterms:W3CDTF">2020-10-20T08:08:54Z</dcterms:modified>
</cp:coreProperties>
</file>