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<sst xmlns="http://schemas.openxmlformats.org/spreadsheetml/2006/main" count="51" uniqueCount="45">
  <si>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</si>
  <si>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</si>
  <si>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</si>
  <si>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</si>
  <si>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</si>
  <si>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</si>
  <si>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</si>
  <si>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</si>
  <si>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</si>
  <si>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</si>
  <si>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</si>
  <si>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</si>
  <si>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</si>
  <si>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</si>
  <si>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</si>
  <si>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</si>
  <si>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</si>
  <si>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</si>
  <si>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</si>
  <si>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</si>
  <si>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</si>
  <si>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</si>
  <si>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</si>
  <si>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</si>
  <si>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</si>
  <si>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</si>
  <si>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</si>
  <si>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</si>
  <si>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</si>
  <si>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</si>
  <si>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</si>
  <si>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</si>
  <si>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</si>
  <si>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</si>
  <si>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</si>
  <si>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</si>
  <si>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</si>
  <si>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</si>
  <si>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</si>
  <si>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</si>
  <si>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PANEVĖŽIO R. RAMYGALOS GIMNAZIJOS FINANSAVIMO SUMOS PAGAL ŠALTINĮ, TIKSLINĘ PASKIRTĮ IR JŲ POKYČIAI PER ATASKAITINĮ LAIKOTARPĮ 2010-06-30</t>
  </si>
  <si>
    <t>Gimnazijos direktorius</t>
  </si>
  <si>
    <t>Algis Adašiūnas</t>
  </si>
  <si>
    <t>Vyriausioji buhalterė</t>
  </si>
  <si>
    <t>Regina Garuckienė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</si>
</sst>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defaultGridColor="0" zoomScale="80" zoomScaleNormal="80" zoomScalePageLayoutView="0" colorId="9" workbookViewId="0" topLeftCell="A13">
      <selection activeCell="F30" sqref="F30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53101.44</v>
      </c>
      <c r="D13" s="9">
        <f t="shared" si="0"/>
        <v>387011.98000000004</v>
      </c>
      <c r="E13" s="9">
        <f t="shared" si="0"/>
        <v>0</v>
      </c>
      <c r="F13" s="9">
        <f t="shared" si="0"/>
        <v>152.22</v>
      </c>
      <c r="G13" s="9">
        <f t="shared" si="0"/>
        <v>0</v>
      </c>
      <c r="H13" s="9">
        <f t="shared" si="0"/>
        <v>0</v>
      </c>
      <c r="I13" s="9">
        <f t="shared" si="0"/>
        <v>-388666.2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51599.44</v>
      </c>
    </row>
    <row r="14" spans="1:13" ht="15" customHeight="1">
      <c r="A14" s="10" t="s">
        <v>20</v>
      </c>
      <c r="B14" s="11" t="s">
        <v>21</v>
      </c>
      <c r="C14" s="12">
        <v>53101.44</v>
      </c>
      <c r="D14" s="12">
        <v>3991.58</v>
      </c>
      <c r="E14" s="12"/>
      <c r="F14" s="12">
        <v>152.22</v>
      </c>
      <c r="G14" s="12"/>
      <c r="H14" s="12"/>
      <c r="I14" s="12">
        <v>-5645.8</v>
      </c>
      <c r="J14" s="12"/>
      <c r="K14" s="12"/>
      <c r="L14" s="12"/>
      <c r="M14" s="12">
        <f>SUM(C14:L14)</f>
        <v>51599.44</v>
      </c>
    </row>
    <row r="15" spans="1:13" ht="15" customHeight="1">
      <c r="A15" s="10" t="s">
        <v>22</v>
      </c>
      <c r="B15" s="11" t="s">
        <v>23</v>
      </c>
      <c r="C15" s="12"/>
      <c r="D15" s="12">
        <v>383020.4</v>
      </c>
      <c r="E15" s="12"/>
      <c r="F15" s="12"/>
      <c r="G15" s="12"/>
      <c r="H15" s="12"/>
      <c r="I15" s="12">
        <v>-383020.4</v>
      </c>
      <c r="J15" s="12"/>
      <c r="K15" s="12"/>
      <c r="L15" s="12"/>
      <c r="M15" s="12">
        <f>SUM(C15:L15)</f>
        <v>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1408897.97</v>
      </c>
      <c r="D16" s="9">
        <f t="shared" si="1"/>
        <v>205923.56</v>
      </c>
      <c r="E16" s="9">
        <f t="shared" si="1"/>
        <v>0</v>
      </c>
      <c r="F16" s="9">
        <f t="shared" si="1"/>
        <v>365.27</v>
      </c>
      <c r="G16" s="9">
        <f t="shared" si="1"/>
        <v>0</v>
      </c>
      <c r="H16" s="9">
        <f t="shared" si="1"/>
        <v>0</v>
      </c>
      <c r="I16" s="9">
        <f t="shared" si="1"/>
        <v>-228853.75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1386333.05</v>
      </c>
    </row>
    <row r="17" spans="1:13" ht="15" customHeight="1">
      <c r="A17" s="10" t="s">
        <v>26</v>
      </c>
      <c r="B17" s="11" t="s">
        <v>21</v>
      </c>
      <c r="C17" s="12">
        <v>1407645.64</v>
      </c>
      <c r="D17" s="12">
        <v>18647.61</v>
      </c>
      <c r="E17" s="12"/>
      <c r="F17" s="12">
        <v>365.27</v>
      </c>
      <c r="G17" s="12"/>
      <c r="H17" s="12"/>
      <c r="I17" s="12">
        <v>-41329.79</v>
      </c>
      <c r="J17" s="12"/>
      <c r="K17" s="12"/>
      <c r="L17" s="12"/>
      <c r="M17" s="12">
        <f>SUM(C17:L17)</f>
        <v>1385328.73</v>
      </c>
    </row>
    <row r="18" spans="1:13" ht="15" customHeight="1">
      <c r="A18" s="10" t="s">
        <v>27</v>
      </c>
      <c r="B18" s="11" t="s">
        <v>23</v>
      </c>
      <c r="C18" s="12">
        <v>1252.33</v>
      </c>
      <c r="D18" s="12">
        <v>187275.95</v>
      </c>
      <c r="E18" s="12"/>
      <c r="F18" s="12"/>
      <c r="G18" s="12"/>
      <c r="H18" s="12"/>
      <c r="I18" s="12">
        <v>-187523.96</v>
      </c>
      <c r="J18" s="12"/>
      <c r="K18" s="12"/>
      <c r="L18" s="12"/>
      <c r="M18" s="12">
        <f>SUM(C18:L18)</f>
        <v>1004.320000000007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151504.32</v>
      </c>
      <c r="D19" s="9">
        <f t="shared" si="2"/>
        <v>0</v>
      </c>
      <c r="E19" s="9">
        <f t="shared" si="2"/>
        <v>0</v>
      </c>
      <c r="F19" s="9">
        <f t="shared" si="2"/>
        <v>27.6</v>
      </c>
      <c r="G19" s="9">
        <f t="shared" si="2"/>
        <v>0</v>
      </c>
      <c r="H19" s="9">
        <f t="shared" si="2"/>
        <v>0</v>
      </c>
      <c r="I19" s="9">
        <f t="shared" si="2"/>
        <v>-6708.91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144823.01</v>
      </c>
    </row>
    <row r="20" spans="1:13" ht="15" customHeight="1">
      <c r="A20" s="10" t="s">
        <v>30</v>
      </c>
      <c r="B20" s="11" t="s">
        <v>21</v>
      </c>
      <c r="C20" s="12">
        <v>151504.32</v>
      </c>
      <c r="D20" s="12"/>
      <c r="E20" s="12"/>
      <c r="F20" s="12">
        <v>27.6</v>
      </c>
      <c r="G20" s="12"/>
      <c r="H20" s="12"/>
      <c r="I20" s="12">
        <v>-6708.91</v>
      </c>
      <c r="J20" s="12"/>
      <c r="K20" s="12"/>
      <c r="L20" s="12"/>
      <c r="M20" s="12">
        <f>SUM(C20:L20)</f>
        <v>144823.01</v>
      </c>
    </row>
    <row r="21" spans="1:13" ht="15" customHeight="1">
      <c r="A21" s="10" t="s">
        <v>31</v>
      </c>
      <c r="B21" s="11" t="s">
        <v>23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1947.33</v>
      </c>
      <c r="D22" s="9">
        <f t="shared" si="3"/>
        <v>4.35</v>
      </c>
      <c r="E22" s="9">
        <f t="shared" si="3"/>
        <v>0</v>
      </c>
      <c r="F22" s="9">
        <f t="shared" si="3"/>
        <v>1200</v>
      </c>
      <c r="G22" s="9">
        <f t="shared" si="3"/>
        <v>0</v>
      </c>
      <c r="H22" s="9">
        <f t="shared" si="3"/>
        <v>0</v>
      </c>
      <c r="I22" s="9">
        <f t="shared" si="3"/>
        <v>-1300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1851.6799999999998</v>
      </c>
    </row>
    <row r="23" spans="1:13" ht="15" customHeight="1">
      <c r="A23" s="10" t="s">
        <v>34</v>
      </c>
      <c r="B23" s="11" t="s">
        <v>21</v>
      </c>
      <c r="C23" s="12">
        <v>1298.77</v>
      </c>
      <c r="D23" s="12"/>
      <c r="E23" s="12"/>
      <c r="F23" s="12">
        <v>1200</v>
      </c>
      <c r="G23" s="12"/>
      <c r="H23" s="12"/>
      <c r="I23" s="12">
        <v>-1200</v>
      </c>
      <c r="J23" s="12"/>
      <c r="K23" s="12"/>
      <c r="L23" s="12"/>
      <c r="M23" s="12">
        <f>SUM(C23:L23)</f>
        <v>1298.77</v>
      </c>
    </row>
    <row r="24" spans="1:13" ht="15" customHeight="1">
      <c r="A24" s="10" t="s">
        <v>35</v>
      </c>
      <c r="B24" s="11" t="s">
        <v>23</v>
      </c>
      <c r="C24" s="12">
        <v>648.56</v>
      </c>
      <c r="D24" s="12">
        <v>4.35</v>
      </c>
      <c r="E24" s="12"/>
      <c r="F24" s="12"/>
      <c r="G24" s="12"/>
      <c r="H24" s="12"/>
      <c r="I24" s="12">
        <v>-100</v>
      </c>
      <c r="J24" s="12"/>
      <c r="K24" s="12"/>
      <c r="L24" s="12"/>
      <c r="M24" s="12">
        <f>SUM(C24:L24)</f>
        <v>552.91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1615451.06</v>
      </c>
      <c r="D25" s="9">
        <f t="shared" si="4"/>
        <v>592939.89</v>
      </c>
      <c r="E25" s="9">
        <f t="shared" si="4"/>
        <v>0</v>
      </c>
      <c r="F25" s="9">
        <f t="shared" si="4"/>
        <v>1745.0900000000001</v>
      </c>
      <c r="G25" s="9">
        <f t="shared" si="4"/>
        <v>0</v>
      </c>
      <c r="H25" s="9">
        <f t="shared" si="4"/>
        <v>0</v>
      </c>
      <c r="I25" s="9">
        <f t="shared" si="4"/>
        <v>-625528.86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1584607.18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  <row r="30" spans="2:11" ht="15" customHeight="1">
      <c r="B30" s="2" t="s">
        <v>41</v>
      </c>
      <c r="D30" s="2" t="s">
        <v>42</v>
      </c>
      <c r="H30" s="2" t="s">
        <v>43</v>
      </c>
      <c r="K30" s="2" t="s">
        <v>44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4895833432674408" right="0.2916666567325592" top="0.1979166716337204" bottom="0.2916666567325592" header="0.1458333283662796" footer="0.1458333283662796"/>
  <pageSetup firstPageNumber="1" useFirstPageNumber="1"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2020-07-13T06:16:40Z</cp:lastPrinted>
  <dcterms:modified xsi:type="dcterms:W3CDTF">2020-07-13T06:17:06Z</dcterms:modified>
  <cp:category/>
  <cp:version/>
  <cp:contentType/>
  <cp:contentStatus/>
</cp:coreProperties>
</file>